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D:\AAMINSA RECUPERADO\CRITERIOS DE PROGRAMACIÓN 2026\última Versión\"/>
    </mc:Choice>
  </mc:AlternateContent>
  <xr:revisionPtr revIDLastSave="0" documentId="13_ncr:1_{F132FEDB-D44C-49B0-9512-B02E29B08566}" xr6:coauthVersionLast="47" xr6:coauthVersionMax="47" xr10:uidLastSave="{00000000-0000-0000-0000-000000000000}"/>
  <bookViews>
    <workbookView xWindow="-120" yWindow="-120" windowWidth="29040" windowHeight="15720" xr2:uid="{00000000-000D-0000-FFFF-FFFF00000000}"/>
  </bookViews>
  <sheets>
    <sheet name="2026" sheetId="1" r:id="rId1"/>
  </sheets>
  <definedNames>
    <definedName name="_xlnm._FilterDatabase" localSheetId="0" hidden="1">'2026'!$A$3:$BZ$37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1" l="1"/>
  <c r="M21" i="1"/>
  <c r="M22" i="1"/>
  <c r="M37" i="1"/>
  <c r="E37" i="1"/>
  <c r="M36" i="1"/>
  <c r="E36" i="1"/>
  <c r="M35" i="1"/>
  <c r="E35" i="1"/>
  <c r="M32" i="1"/>
  <c r="E32" i="1"/>
  <c r="M31" i="1"/>
  <c r="E31" i="1"/>
  <c r="M30" i="1"/>
  <c r="E30" i="1"/>
  <c r="M29" i="1"/>
  <c r="E29" i="1"/>
  <c r="M28" i="1"/>
  <c r="E28" i="1"/>
  <c r="M27" i="1"/>
  <c r="E27" i="1"/>
  <c r="M26" i="1"/>
  <c r="E26" i="1"/>
  <c r="M25" i="1"/>
  <c r="E25" i="1"/>
  <c r="M24" i="1"/>
  <c r="E24" i="1"/>
  <c r="M23" i="1"/>
  <c r="E23" i="1"/>
  <c r="E22" i="1"/>
  <c r="E21" i="1"/>
  <c r="E20" i="1"/>
  <c r="M19" i="1"/>
  <c r="E19" i="1"/>
  <c r="M18" i="1"/>
  <c r="E18" i="1"/>
  <c r="M17" i="1"/>
  <c r="E17" i="1"/>
  <c r="M16" i="1"/>
  <c r="E16" i="1"/>
  <c r="M15" i="1"/>
  <c r="E15" i="1"/>
  <c r="M14" i="1"/>
  <c r="E14" i="1"/>
  <c r="M13" i="1"/>
  <c r="E13" i="1"/>
  <c r="M12" i="1"/>
  <c r="E12" i="1"/>
  <c r="M11" i="1"/>
  <c r="E11" i="1"/>
  <c r="M10" i="1"/>
  <c r="E10" i="1"/>
  <c r="M9" i="1"/>
  <c r="E9" i="1"/>
  <c r="M8" i="1"/>
  <c r="E8" i="1"/>
  <c r="M34" i="1"/>
  <c r="M33" i="1"/>
  <c r="M7" i="1"/>
  <c r="M6" i="1"/>
  <c r="M5" i="1"/>
  <c r="M4" i="1"/>
  <c r="E5" i="1"/>
  <c r="E6" i="1"/>
  <c r="E33" i="1"/>
  <c r="E34" i="1"/>
  <c r="E4" i="1"/>
</calcChain>
</file>

<file path=xl/sharedStrings.xml><?xml version="1.0" encoding="utf-8"?>
<sst xmlns="http://schemas.openxmlformats.org/spreadsheetml/2006/main" count="581" uniqueCount="224">
  <si>
    <t>COD_PP</t>
  </si>
  <si>
    <t>NOMBRE DEL PROGRAMA</t>
  </si>
  <si>
    <t>NOMBRE DEL PRODUCTO</t>
  </si>
  <si>
    <t>UNIDAD DE MEDIDA</t>
  </si>
  <si>
    <t>CRITERIO DE PROGRAMACION</t>
  </si>
  <si>
    <t>CALCULO DE LA META DEL PRODUCTO A PARTIR DE LA META DEL SUBPRODUCTO
(Método de agregación)</t>
  </si>
  <si>
    <t>COD_ACTIVIDAD</t>
  </si>
  <si>
    <t>NOMBRE DE ACTIVIDAD</t>
  </si>
  <si>
    <t>CALCULO DE LA META DE LA ACTIVIDAD A PARTIR DE LA META DEL SUBPRODUCTO
(Método de agregación)</t>
  </si>
  <si>
    <t>COD_SUB PRODUCTO</t>
  </si>
  <si>
    <t>NOMBRE DEL SUBPRODUCTO</t>
  </si>
  <si>
    <t>DEFINICIÓN OPERACIONAL SUB PRODUCTO</t>
  </si>
  <si>
    <t>CRITERIO DE PROGRAMACIÓN</t>
  </si>
  <si>
    <t>FUENTE DE INFORMACIÓN</t>
  </si>
  <si>
    <t>CRITERIO PARA DEFINIR EL AVANCE O CUMPLIMIENTO DE LA META FISICA, INCLUYE FUENTE.</t>
  </si>
  <si>
    <t>3000001 ACCIONES COMUNES</t>
  </si>
  <si>
    <t>No aplica</t>
  </si>
  <si>
    <t>087 PERSONA ATENDIDA</t>
  </si>
  <si>
    <t>PROGRAMA PRESUPUESTAL</t>
  </si>
  <si>
    <t>PRODUCTO</t>
  </si>
  <si>
    <t>ACTIVIDAD</t>
  </si>
  <si>
    <t>SUB PRODUCTO</t>
  </si>
  <si>
    <t>056 FAMILIA</t>
  </si>
  <si>
    <t>060 INFORME</t>
  </si>
  <si>
    <t>080 NORMA</t>
  </si>
  <si>
    <t>088 PERSONA CAPACITADA</t>
  </si>
  <si>
    <t>COD_PROD</t>
  </si>
  <si>
    <t>COD_UM</t>
  </si>
  <si>
    <t>0129</t>
  </si>
  <si>
    <t>0129 PREVENCION Y MANEJO DE CONDICIONES SECUNDARIAS DE SALUD EN PERSONAS CON DISCAPACIDAD</t>
  </si>
  <si>
    <t>5005144 DESARROLLO DE NORMAS Y GUIAS TECNICAS EN DISCAPACIDAD</t>
  </si>
  <si>
    <t>Normas técnicas aprobadas con Resolución Ministerial durante el I semestre y II semestre.
Fuente: Normas legales publicadas "El Peruano".</t>
  </si>
  <si>
    <t>5005146 IMPLEMENTACIÓN DE DOCUMENTOS TÉCNICOS NORMATIVOS</t>
  </si>
  <si>
    <t>5005145 MONITOREO, SUPERVISION, EVALUACION Y CONTROL DEL PROGRAMA PRESUPUESTAL</t>
  </si>
  <si>
    <t>Informes de las acciones de control y evaluación realizadas en el periodo en curso, remitidos a la autoridad correspondiente a nivel de las unidades ejecutoras.
Los informes de evaluación deben contener como mínimo, los resultados de la evaluación de indicadores de desempeño (finales, intermedios, inmediatos y de producción física) y ejecución presupuestal, así como el correspondiente análisis, conclusiones y recomendaciones.
Los informes de monitoreo deben contener además de las acciones realizadas, los hallazgos, las acciones de mejora realizadas, sus resultados y seguimiento de las mismas.
Fuente: Base de datos de tramite documentario, registro de expedientes en las unidades ejecutoras correspondiente al año en curso.</t>
  </si>
  <si>
    <t>3000688</t>
  </si>
  <si>
    <t>3000688 PERSONAS CON DISCAPACIDAD RECIBEN ATENCION DE REHABILITACION EN ESTABLECIMIENTOS DE SALUD</t>
  </si>
  <si>
    <t>5004449 CAPACITACIÓN EN MEDICINA DE REHABILITACIÓN.</t>
  </si>
  <si>
    <t>5005150 ATENCION DE REHABILITACION PARA PERSONAS CON DISCAPACIDAD FISICA</t>
  </si>
  <si>
    <t>0515001 LESIONES MEDULARES</t>
  </si>
  <si>
    <t xml:space="preserve">0515014 REHABILITACIÓN EN PATOLOGIA NEUROLOGICA </t>
  </si>
  <si>
    <t>0515006 TRANSTORNOS DEL DESARROLLO DE LA FUNCION  MOTRIZ</t>
  </si>
  <si>
    <t>0515007 ENFERMEDAD ARTICULAR DEGENERATIVA</t>
  </si>
  <si>
    <t>0515009 ENCEFALOPATIA INFANTIL</t>
  </si>
  <si>
    <t>0515011 SINDROME DE DOWN</t>
  </si>
  <si>
    <t>0515015 REHABILITACIÓN EN PATOLOGÍA DE LA COLUMNA VERTEBRAL Y OTROS TRASTORNOS POSTURALES</t>
  </si>
  <si>
    <t>0515016 REHABILITACIÓN CARDIOVASCULAR</t>
  </si>
  <si>
    <t>0515017 REHABILITACIÓN RESPIRATORIA</t>
  </si>
  <si>
    <t>0515018 REHABILITACIÓN EN ALTERACIONES DEL PISO PÉLVICO</t>
  </si>
  <si>
    <t>0515019 REHABILITACIÓN EN PATOLOGÍA TRAUMATOLÓGICA Y REUMATOLÓGICA</t>
  </si>
  <si>
    <t>0515020 REHABILITACIÓN ONCOLÓGICA</t>
  </si>
  <si>
    <t>0515021 REHABILITACIÓN DOLOR</t>
  </si>
  <si>
    <t>5005151</t>
  </si>
  <si>
    <t>5005151 ATENCION DE REHABILITACION PARA PERSONAS CON DISCAPACIDAD SENSORIAL</t>
  </si>
  <si>
    <t>0515103 SORDOMUDEZ</t>
  </si>
  <si>
    <t>0515105 ENFERMEDAD CEREBRO VASCULARES</t>
  </si>
  <si>
    <t>0515106 TRASTORNOS ESPECÍFICOS DEL DESARROLLO DEL HABLA Y LENGUAJE</t>
  </si>
  <si>
    <t>5005152</t>
  </si>
  <si>
    <t>5005152 ATENCION DE REHABILITACION PARA PERSONAS CON DISCAPACIDAD MENTAL</t>
  </si>
  <si>
    <t>3000689</t>
  </si>
  <si>
    <t>3000689 PERSONA CON DISCAPACIDAD CERTIFICADA EN ESTABLECIMIENTOS DE SALUD</t>
  </si>
  <si>
    <t>La meta física del producto es igual a la sumatoria de ambos subproductos.</t>
  </si>
  <si>
    <t>5005153</t>
  </si>
  <si>
    <t>5005153 CERTIFICACION DE DISCAPACIDAD</t>
  </si>
  <si>
    <t>La meta física de la actividad es igual a la meta física del subproductos.</t>
  </si>
  <si>
    <t xml:space="preserve">Base de datos del aplicativo para el registro de certificados de discapacidad del Ministerio de Salud.   </t>
  </si>
  <si>
    <t>5005154</t>
  </si>
  <si>
    <t>5005154 CERTIFICACION DE INCAPACIDAD PARA EL TRABAJO</t>
  </si>
  <si>
    <t>El certificado de incapacidad, es otorgado por las Comisiones Médicas Calificadoras de la Incapacidad en Hospitales (a partir del Nivel II-1 e Institutos especializados) de acuerdo la Directiva Sanitaria N° 003-2006/MINSA-DGSP.V.01 "Aplicación Técnica del certificado Médico requerido para el otorgamiento de pensión de invalidez - D.S. Nº 166-2005-EF”, aprobada por Resolución Ministerial N° 478-2006/MINSA. La CMCI determina la condición de incapacidad para el trabajo por enfermedades y accidentes comunes al público objetivo especificado en la citada directiva.</t>
  </si>
  <si>
    <t>Reportes del HIS-MINSA de la Oficina de estadística de la ejecutora y /o región. 
Reporte y/o archivos de la CMCI, de los últimos 3 años</t>
  </si>
  <si>
    <t>3000690</t>
  </si>
  <si>
    <t>3000690 PERSONAS CON DISCAPACIDAD RECIBEN SERVICIOS DE REHABILITACION BASADA EN LA COMUNIDAD</t>
  </si>
  <si>
    <t>5005155</t>
  </si>
  <si>
    <t>5005924</t>
  </si>
  <si>
    <t>5005925</t>
  </si>
  <si>
    <t>5004449 CAPACITACION EN MEDICINA DE REHABILITACION</t>
  </si>
  <si>
    <t>0515013 REHABILITACIÓN EN PACIENTES AMPUTADOS</t>
  </si>
  <si>
    <t>0515022 REHABILITACIÓN EN PACIENTES QUEMADOS</t>
  </si>
  <si>
    <t>0515101 HIPOACUSIA Y/O SORDERA</t>
  </si>
  <si>
    <t>0515102 BAJA VISION Y/O CEGUERA</t>
  </si>
  <si>
    <t>0515107 DISARTRIA Y DISFAGIA</t>
  </si>
  <si>
    <t>0515201 TRANSTORNOS DE APRENDIZAJE</t>
  </si>
  <si>
    <t>0515202 RETRASO MENTAL: LEVE, MODERADO, SEVERO</t>
  </si>
  <si>
    <t>0515203 TRANSTORNOS DEL ESPECTRO AUTISTA</t>
  </si>
  <si>
    <t>0515204 OTROS TRANSTORNOS DE SALUD MENTAL</t>
  </si>
  <si>
    <t xml:space="preserve">5005925 CAPACITACIÓN A ACTORES SOCIALES PARA LA APLICACIÓN DE LA ESTRATEGIA RBC </t>
  </si>
  <si>
    <t>Informe</t>
  </si>
  <si>
    <t xml:space="preserve">Proceso a seguir para la formulación y aprobación de documentos técnicos normativos relacionados al manejo de la persona con discapacidad a través de la habilitación y rehabilitación, considerando la pertinencia cultural.  En atención a la Resolución Ministerial 826-2021/MINSA, que aprueba el documento “Normas para la Elaboración de Documentos Normativos de Ministerio de Salud”. </t>
  </si>
  <si>
    <t>087</t>
  </si>
  <si>
    <t>La meta física de la actividad es igual a la meta física del subproducto.</t>
  </si>
  <si>
    <t xml:space="preserve">5005924 VISITAS A FAMILIAS PARA REHABILITACION BASADA EN LA COMUNIDAD </t>
  </si>
  <si>
    <t>Actividades de fortalecimiento de competencias, que comprenden cursos, talleres, etc., mediante la modalidad presencial, virtual (sincrónica y asincrónica) con un mínimo de 24 horas académicas, semestrales, realizado por profesionales con competencias  en las  temáticas para desarrollar están enmarcadas de acuerdo con los Productos/Actividades del Programa Presupuestal: Manejo de las principales condiciones de discapacidad y sus condiciones secundarias, certificación a las PCD, ayudas técnicas, rehabilitación basada en la comunidad en el marco de las redes integradas de servicios de rehabilitación, normas técnicas para la certificación de discapacidad e incapacidad, etc.. Dirigido al personal de salud que realiza actividades relacionadas a medicina de rehabilitación, para las mejoras en las intervenciones en el abordaje de los problemas de atención a las personas con discapacidad; se desarrollan en los Institutos y Hospitales y EESS del primer nivel que cuenten con el recurso humano que provee servicios y/o atenciones de rehabilitación.</t>
  </si>
  <si>
    <t>5005155 CAPACITACIÓN A AGENTES COMUNITARIOS EN REHABILITACION BASADA EN LA COMUNIDAD</t>
  </si>
  <si>
    <t>5005924 VISITAS A LAS FAMILIAS PARA REHABILITACIÓN BASADA EN LA COMUNIDAD</t>
  </si>
  <si>
    <t>5005155 CAPACITACIÓN A AGENTES COMUNITARIOS EN REHABILITACIÓN BASADA EN LA COMUNIDAD</t>
  </si>
  <si>
    <t>Total de agentes comunitarios capacitados que serán registrados en el HIS  (APP ) como Actividad de Prevención  y Control de la Discapacidad  y para la identificación de persona capacitada sobre la temática de discapacidad registrar en lab "DIS"
Fuente: HIS-MINSA. Reporte  mensual del año en curso.</t>
  </si>
  <si>
    <t xml:space="preserve">
RENIPRESS 
RELACIÓN DE ORGANIZACIONES:
FUENTE CONADIS/OREDIS, OMAPED, MINEDU, organizaciones de personas con discapacidad (PCD) y de familias que cuenten con integrantes con discapacidad</t>
  </si>
  <si>
    <t xml:space="preserve">Incrementar el 2% adicional del número de personas con discapacidad certificadas en el año anterior en cada establecimiento certificador y el Promedio de los Certificados Médicos de incapacidad emitidos por la CMCI de los últimos tres años
</t>
  </si>
  <si>
    <t>Programar las visitas a  las familias de personas con discapacidad certificada de la jurisdicción a cargo, en particular a quienes tienen discapacidad severa . Programar las visitas RBC en los  EESS del 1° y del 2° nivel de atención con población asignada, de acuerdo al siguiente detalle:
https://docs.google.com/spreadsheets/d/1CyeFrv8dgi6G3DDs6Ksv2-9P6pRNrWyb/edit?usp=sharing&amp;ouid=118357727517470018785&amp;rtpof=true&amp;sd=true
(*) Número mínimo de PCD certificadas a programar, con incremento del 1% anual nacional a partir del 2025</t>
  </si>
  <si>
    <t>5005925 CAPACITACION A ACTORES SOCIALES PARA LA APLICACIÓN DE LA ESTRATEGIA RBC</t>
  </si>
  <si>
    <t xml:space="preserve">La meta física del producto  es igual a la suma de la meta física de los subproductos 5005150, 5005151, 5005152 excepto el subproducto 5004449 CAPACITACIÓN EN MEDICINA DE REHABILITACIÓN.
</t>
  </si>
  <si>
    <t xml:space="preserve">
Es la suma de la meta física de los subproductos 5005150, 5005151, 5005152 excepto el subproducto 5004449 CAPACITACIÓN EN MEDICINA DE REHABILITACIÓN.</t>
  </si>
  <si>
    <t>Es la suma de la meta física de los subproductos 0515201 TRANSTORNOS DE APRENDIZAJE, 0515202 RETRASO MENTAL: LEVE, MODERADO, SEVERO; 0515203 TRANSTORNOS DEL ESPECTRO AUTISTA, 0515204 OTROS TRANSTORNOS DE SALUD MENTAL.</t>
  </si>
  <si>
    <t>Se programará 04 informes al año
Dos (02) informes de evaluación y control (1 al 1er semestre y 1 anual) y dos (02 informes de monitoreo y supervisión semestrales</t>
  </si>
  <si>
    <t xml:space="preserve">Es igual a la meta física del Subproducto: 5005145 Monitoreo, supervisión y evaluación del programa. </t>
  </si>
  <si>
    <t>Solo programa: MINSA.
Se programará el número de documentos normativos a formular y aprobar en el periodo según corresponda.</t>
  </si>
  <si>
    <t>Informes de las actividades realizadas por las Unidades Ejecutoras para la implementación de los documentos técnicos normativos aprobados en el ejercicio anual anterior que fueron remitidos a la autoridad correspondiente.
Fuente: Base de datos de trámite documentario, registro de expedientes en las unidades ejecutoras correspondiente al año en curso.</t>
  </si>
  <si>
    <t>Es la suma de la meta física de los subproductos 5005150, 5005151, 5005152 excepto el subproducto 5004449 CAPACITACIÓN EN MEDICINA DE REHABILITACIÓN.</t>
  </si>
  <si>
    <t>Proceso de  ejecución o aplicación de las acciones determinadas en los documentos técnicos normativos en discapacidad aprobados.
La implementación se realiza a través de la socialización y difusión de los documentos técnicos normativos, con el objeto de poner a disposición el documento aprobado a todas las unidades orgánicas, dependencias, entidades, instituciones, y sociedad civil priorizando aquellas que están directamente involucradas en su aplicación.
La difusión se complementa mediante la publicación en medios impresos, magnéticos, cibernéticos y reuniones de información para su conocimiento y aplicación.</t>
  </si>
  <si>
    <t>Actividad de control gerencial, que implica un proceso sistemático de recolección, análisis y utilización de información para hacer seguimiento al progreso del programa presupuestal, en el logro de sus resultados para guiar las decisiones de gestión. 
 La actividad consiste en elaborar informes por cada una de las siguientes acciones a realizar:
• Supervisión
• Monitoreo 
• Evaluación
Para lo cual se deberá tener en cuenta lo siguiente:
Supervisión: Es un proceso de interacción personal individual o grupal, basado en la enseñanza y aprendizaje entre supervisor(es) y supervisado(s) con el propósito de generar, transferir o fortalecer capacidades mutuas, orientadas a mejorar el desempeño del personal, verificar la calidad de los procesos de gestión, organización y prestación a nivel nacional y regional.
Monitoreo: Es una actividad de control gerencial, que implica un proceso sistemático de recolección, análisis y utilización de información para hacer seguimiento al progreso del programa presupuestal en la consecución de sus resultados para guiar las decisiones de gestión. 
Evaluación: Proceso que tiene como finalidad determinar el grado de eficacia, efectividad y eficiencia del Programa Presupuestal en relación con sus objetivos y los recursos destinados para alcanzarlos; mediante el análisis de su ejecución, resultados e impacto con criterios rigurosos, que permitan determinar las desviaciones y la adopción de medidas correctivas que garanticen el cumplimiento de las metas programadas y alcanzar los cambios en la población objetivo.
La supervisión, monitoreo y evaluación se desarrolla en gabinete y/o campo a nivel nacional, según su ámbito de intervención.
Es de responsabilidad de los coordinadores técnicos del programa presupuestal en cada nivel (Nacional y Regional), se realiza de manera conjunta, integrada y articulada con los actores e instancias según su competencia (estadística, administración, planeamiento, presupuesto y otros que se considere necesario).
Los informes que se generan de las acciones de monitoreo, supervisión y evaluación, son alcanzados a los directivos y tomadores de decisión en cada nivel, así como al responsable técnico del programa, coordinador de seguimiento y evaluación y coordinador regional. Estos informes deben ser publicados y difundidos según corresponda.</t>
  </si>
  <si>
    <t xml:space="preserve">Solo programan: MINSA, DIRESA, GERESA, DIRIS 
Se programará 04 informes al año:
Dos (02) informes de evaluación y control (1 al 1er semestre y 1 anual)
Dos (02) informes de monitoreo y supervisión (1 al 1er semestre y 1 anual)
</t>
  </si>
  <si>
    <t>Solo programa: MINSA,  DIRESA, GERESA, DIRIS .
Programa: dos (02) informes al año (01 semestral) de las actividades realizadas para la implementación de los documentos técnicos normativos aprobados en el ejercicio anual anterior.</t>
  </si>
  <si>
    <t>Sumatoria de las personas atendidas identificadas con DNI o Carnet de Extranjería, con diagnósticos registrados como  D (Definitivo) de deficiencias comprendidas en el grupo seleccionado de   Encefalopatía Infantil durante el año en ejercicio, registradas con los códigos CIE 10 :  A32.1, B58.2, G00, G00.0, G00.1, G00.2, G00.3, G00.8, G00.9, G01, G02, G03, G04, G05, G800, G801, G802, G803, G804, G808, G809, G91, G91.0, G91.1, G91.2, G91.3, G91.8, G91.9, G04.2, G82, Q00, Q01, Q02, Q03, Q04, Q07, P940, P941, P942, P948, P949, F83X. o  procedimientos registrados en el CPMS durante el año. 
Fuente: HIS-MIS y/o HIS DIS.
Reporte mensual, semestral o anual según corresponda, del año en curso.</t>
  </si>
  <si>
    <t>Sumatoria de las personas atendidas identificadas con DNI con diagnósticos registrados como D (Definitivo) de deficiencias comprendidas en el grupo seleccionado de Síndrome de Down durante el año en ejercicio,  registradas con los códigos:  Q90 Síndrome de Down (Q900, Q901, Q902, Q909, considere todas sus variables).; o procedimientos registrados en el CPMS durante el año. 
Fuente: HIS-MIS y/o HIS DIS.
Reporte mensual, semestral o anual según corresponda, del año en curso.</t>
  </si>
  <si>
    <t xml:space="preserve">Sumatoria de las personas  atendidas identificadas con DNI o Carnet de Extranjería con diagnósticos registrados como D (Definitivo) de deficiencias comprendidas en el grupo seleccionado de Rehabilitación en Personas Amputados con códigos CIE 10 listados a continuación:   S480, S481, S489, S580, S581, S589, S680, S681, S682, S683, S684, S688, S689, Z890, Z891, Z892, Z893, Z898, T050, T051, T052, T056, T058, T059, Q710, Q711, Q712, Q713
S780, S781, S789, S880, S881, S889, S980, S981, S982, S983, S984, Z894, Z895, Z896, Z897, T053, T054, T055, Q720, Q721, Q722, Q723; o procedimientos registrados en el CPMS durante el año. 
- Fuente: * HIS-MIS y/o HIS DIS. 
              * Reporte mensual, semestral o anual según corresponda, del año en curso.
</t>
  </si>
  <si>
    <t xml:space="preserve"> </t>
  </si>
  <si>
    <t>El número de familias a programar se estima de acuerdo al siguiente estándar:
Considerar a todas las personas con discapacidad  en particular a quienes presentan discapacidad severa certificada en un establecimiento de salud
Se considera que las visitas se realizarán hasta cumplir con el Plan de Cuidado Integral de Salud y atención social en el marco de RBC dentro de los 03 meses de iniciada la visita familiar.</t>
  </si>
  <si>
    <t>El número de personas a programar se estima de acuerdo al siguiente estándar:
Considerar a todas las personas con discapacidad  en particular a quienes presentan discapacidad severa certificada en un establecimiento de salud.
Se considera que las visitas se realizarán hasta cumplir con el Plan de Cuidado Integral de Salud y atención social en el marco de RBC dentro de los 03 meses de iniciada la visita familiar.</t>
  </si>
  <si>
    <t>El número de personas a programar se estima de acuerdo al siguiente estándar:
Considerar a todas las personas con discapacidad , en particular a quienes presentan discapacidad severa certificada en un establecimiento de salud.
Se considera que las visitas se realizarán hasta cumplir con el Plan de Cuidado Integral de Salud y atención social en el marco de RBC dentro de los 03 meses de iniciada la visita familiar.</t>
  </si>
  <si>
    <t>La meta física del producto es igual a la meta física del subproducto “Visitas a familias para Rehabilitación Basada en la Comunidad (5005924)</t>
  </si>
  <si>
    <t xml:space="preserve">Reporte oficial de Nº de agentes comunitarios reconocido por Promoción de la Salud y/o de gobiernos locales de la jurisdicción.
</t>
  </si>
  <si>
    <t>El certificado de discapacidad acredita la condición de persona con discapacidad conforme al artículo 76 de la Ley N° 29973, Ley General de la Persona con discapacidad, y se realiza de acuerdo a la Norma Técnica N° 127 -MINSA/2016/DGIESP: Norma Técnica de Salud para la Evaluación, Calificación y Certificación de la Persona con Discapacidad y actualizaciones; será expedido por el médico certificador en la EE.SS certificadora de acuerdo al marco legal vigente.</t>
  </si>
  <si>
    <t xml:space="preserve">* Persona capacitada registrada en INFORHUS o en el informe del PP 0129.
* RENIPRESS (Para estimar el número de EE.SS que cuenta con         UPSS-MR o Unidad Funcional de Rehabilitación).
</t>
  </si>
  <si>
    <t>* Número de  Persona capacitada registrada en INFORHUS o en el informe del PP 0129.
* RENIPRESS (Para estimar el número de EE.SS que cuenta con UPSS-MR o Unidades funcionales de Rehabilitación). 
Fuente: Informes registrados en la base de datos de tramite documentario, registro de expedientes del MINSA correspondiente al año en curso.</t>
  </si>
  <si>
    <t xml:space="preserve">Reporte de atendidos   HIS-MIS y/o HIS DIS del año anterior. 
RENIPRESS (Para estimar el número de EE.SS que cuenta con UPSS -MR ).
</t>
  </si>
  <si>
    <t xml:space="preserve">Reporte de atendidos   HIS-MIS y/o HIS DIS del año anterior.
RENIPRESS (Para estimar  el número de EE.SS que cuenta con UPSS-MR o Unidad Funcional de Medicina Física y Rehabilitación).
</t>
  </si>
  <si>
    <t xml:space="preserve">Reporte de atendidos   HIS-MIS y/o HIS DIS del año anterior.
RENIPRESS (Para estimar  el número de EE.SS que cuenta con UPSS-MR o Unidad Funcional de Medicina Física y Rehabilitación ).
</t>
  </si>
  <si>
    <t>Reporte de atendidos   HIS-MIS y/o HIS DIS del año anterior.
RENIPRESS (Para estimar  el número de EE.SS que cuenta con UPSS-MR o Unidad Funcional de Medicina Física y Rehabilitación).</t>
  </si>
  <si>
    <t>Reporte de atendidos   HIS-MIS y/o HIS DIS del año anterior.
RENIPRESS (Para estimar  el número de EE.SS que cuenta con UPSS-MR).</t>
  </si>
  <si>
    <t>Reporte de atendidos   HIS-MIS y/o HIS DIS del año anterior.
RENIPRESS (Para estimar  el número de EE.SS que cuenta con UPSS-MR o Unidad Funcional de Medicina Física y Rehabilitación ).</t>
  </si>
  <si>
    <t>Reporte de atendidos   HIS-MIS y/o HIS DIS del año anterior.
RENIPRESS (Para estimar  el número de EE.SS que cuenta con UPSS-MR o Unidad Funcional de Medicina de Rehabilitación).</t>
  </si>
  <si>
    <t>Reporte de atendidos   HIS-MIS y/o HIS DIS del año anterior.
RENIPRESS (Para estimar  el número de EE.SS que cuenta con UPSS-MR o  Unidad Funcional de Medicina Física y Rehabilitación).</t>
  </si>
  <si>
    <t xml:space="preserve">Reporte de atendidos   HIS-MIS y/o HIS DIS del año anterior.
RENIPRESS (Para estimar  el número de EE.SS que cuenta con UPSS-MR).
</t>
  </si>
  <si>
    <t xml:space="preserve">
Total de certificado de discapacidad emitidos por la EE.SS certificadora(registrada en el RENIPRESS)  y registrados en el Aplicativo correspondiente. 
código CPMS del HIS MINSA: 99450.01      
Fuente: Aplicativo web para la certificación de la discapacidad del Ministerio de Salud
</t>
  </si>
  <si>
    <t xml:space="preserve">Programan los EE.SS con UPSS-MR.
Incrementar el 5% a la sumatoria de las personas  atendidas  identificadas con DNI o carnet de extranjería, en el año anterior (casos Nuevos y Reingresos)  con diagnósticos  de deficiencias comprendidas en el grupo seleccionado de Lesiones Medulares, registrados en las UPSS-MR con códigos CIE 10 listados a continuación:  T88.9, T093, S140, S141, S240, S241, S340, S341, S346, G041, G042, G048- G050- G052, G058, G114, G320, G35X, G360, G373, G820- G825, G950- G952, G958, G959, G971, G992, G834, M471, M480, M490, M500, M511, C720, C721, D334, Q050, Q051-Q064, Q068, Q069, A239, A178, A1782, A800, B91X, B940, B941, B690 o  procedimientos de CPMS.
</t>
  </si>
  <si>
    <t xml:space="preserve">Programan los EE.SS con UPSS-MR  o Unidad Funcional de Medicina Física y Rehabilitación.
Incrementar el 5% a la sumatoria de las personas  atendidas  identificadas con DNI o carnet de extranjería, en el año anterior (casos Nuevos y Reingresos)  con diagnósticos  de deficiencias comprendidas en el grupo seleccionado de Trastornos del desarrollo de la función motriz, registrados en las UPSS-MR con códigos CIE 10 listados a continuación :   Q656, Q773, Q765, Q750, Q659, Q675, Q669, Q751, Q775, Q776, Q783, Q777, Q785, Q754, Q755, Q672, Q781, Q771, Q784, Q763, Q760, Q762, Q786, Q671, Q792, Q793, Q790, Q752, Q650, Q651, Q652, Q753, Q767, Q74, Q749, Q769, Q741, Q799, Q759, Q662, Q780, Q674, Q658, Q668, Q678, Q663, Q666, Q740, Q758, Q748, Q764, Q766, Q791, Q768, Q795, Q798, Q742, Q778, Q788, Q789, Q779, Q782, Q667,Q665, Q673, Q772, Q761,Q794, Q796, Q653, Q654, Q655, Q660, Q664, Q661, Q677, Q676, o  procedimientos de CPMS
</t>
  </si>
  <si>
    <t>Programan los EE.SS con UPSS-MR  o Unidad Funcional de Medicina Física y Rehabilitación ).
Incrementar el 5% a la sumatoria de las personas  atendidas  identificadas con DNI o carnet de extranjería  en el año anterior (casos Nuevos y Reingresos)  con diagnósticos  de deficiencias comprendidas en el grupo seleccionado de  Enfermedad  Articular Degenerativa, registrados en las UPSS-MR  con los códigos CIE 10 listados a continuación :  M150, M151, M152, M153, M154, M158, M159, M160, M161, M162, M163, M164, M165, M166, M167, M169, M170, M171, M172, M173, M174, M175, M179, M180, M181, M182
M183, M184, M185, M189, M190, M191, M192, M198, M199, M224, M235, M238, M239, M241, M470, M471, M472, M478, M479  o  procedimientos de CPMS.</t>
  </si>
  <si>
    <t xml:space="preserve">Programan los EE.SS con UPSS-MR  o Unidad Funcional de Medicina Física y Rehabilitación .
Incrementar el 5% a la sumatoria de las personas  atendidas  identificadas con DNI o carnet de extranjería,  en el año anterior (casos Nuevos y Reingresos)  con diagnósticos  de deficiencias comprendidas en el grupo seleccionado de Encefalopatía Infantil, registrados en las UPSS-MR con códigos  CIE 10 listados a continuación:  A32.1, B58.2, G00, G00.0, G00.1, G00.2, G00.3, G00.8, G00.9, G01, G02, G03, G04, G05, G800, G801, G802, G803, G804, G808, G809, G91, G91.0, G91.1, G91.2, G91.3, G91.8, G91.9, G04.2, G82, Q00, Q01, Q02, Q03, Q04, Q07, P940, P941, P942, P948, P949, F83X   o  procedimientos de CPMS.
</t>
  </si>
  <si>
    <t xml:space="preserve">Programan los EE.SS con UPSS-MR o  Unidad Funcional de Medicina Física y Rehabilitación
Incrementar el 5% a la sumatoria de las personas  atendidas e identificadas con DNI o carnet de extranjería atendidas en el año anterior (casos Nuevos y Reingresos)  con diagnósticos  de deficiencias comprendidas en el grupo seleccionado en  rehabilitación neurológica, registrados en las UPSS-MR con códigos CIE 10 listados a continuación :    I600, I601, I602, I603, I604, I605, I606, I607, I608, I609, I610, I611, I612, I613, I614, I615, I616, I618, I619, I620, I621, I629, I630, I631, I632, I633, I634, I635, I636, I638, I639, I64X, I650, I651, I652, I653, I658, I659, I660, I661, I662, I663, I664, I668, I669, I670, I671, I672, I673, I674, I675, I676, I677, I678, I679, I680, I681, I682, I688, G811, I690, P900, P905, Q282,G710, G711, G120, G121, G129, G700, G701, G702, G708, G709, G712, G713, G718
G719, G720, G721, G723, G724, G728, G729, G730, G731, G732, G733,G500, G501, G508, G509, G510, G511, G512, G513, G514, G518, G519, G530, G531, G532, G533, G538, G540, G541, G542, G543, G544, G545, G546, G547, G548, G549, G550, G551, G552, G553, G558, G560, G561, G562, G563, G564, G568, G569, G570, G571, G572, G573, G574, G575, G576, G578, G579, G580, G587, G588, G589, G590, G598, G600, G601, G602, G603, G608, G609, G610, G611, G618, G619, G620, G621, G622, G628, G629, G630, G631, G632, G633, G634, G635, G636, G638, G64X, M501, M511, M541, M543, M544, S142, S143, S242, S243, S342, S343, S344, S440, S441, S442, S443, S444, S445, S447, S448, S449, S540, S541, S542, S543, S547, S548, S549, S640, S641, S642, S643, S644, S647, S648, S649, S840, S841, S842, S847, S848, S849, S940, S941, S942, S943, S947, S948, S949, G20X, G210, G211, G212, G213, G214, G218, G219, G22X, P140, P141, P142, P143, P148, P149,  o  procedimientos de CPMS.
</t>
  </si>
  <si>
    <t>Programan los EE.SS con UPSS-MR  o Unidad Funcional de Medicina Física y Rehabilitación ).
Incrementar el 5% a la sumatoria de las personas  atendidas e identificadas con DNI o carnet de extranjería atendidas en el año anterior (casos Nuevos y Reingresos)  con diagnósticos  de deficiencias comprendidas en el grupo seleccionado de rehabilitación de la columna vertebral y otros trastornos posturales ( e Incluye 0515012 TRANSTORNOS POSTULARES ) , registrados en las UPSS-MR  con códigos CIE 10 listados a continuación : M400, M401, M402, M403, M404, M405, M410, M411, M412, M413, M414, M415, M418, M419, M45X, M491, M492, M493, M498, M494, M421, M860, M420, M864, M863, M862, M429, M861, M866, M865, M869, M868, M490, M495, M539, M532, M514, M503, M513, M502, M512, M538, M508, M518, M500, M501, M509, M510, M519, M511, M533, M530, M531.
M542, M543, M546, M549, M544, M545, M548. M430, M431, M432. M962, M963, M964, M968, M960, M961, M969. Q24.1, Q770, Q774, Q743, Q670, Q715, Q716, Q718, Q719, Q730, Q720, Q721, Q722, Q723, M912, Q724, Q725, Q726, Q729, M930, M931, Q731, M910, M911, M918, Q738, Q728, M919, M920, M921, M922, M923, M924, M925, M926, M927, M928, M929, M932, M938, M939, Q727, M913,  o  procedimientos de CPMS.</t>
  </si>
  <si>
    <t xml:space="preserve">Programan los EE.SS con UPSS-MR
.
Incrementar el 5% a la sumatoria de las personas  atendidas e identificadas con DNI o carnet de extranjería atendidas en el año anterior (casos Nuevos y Reingresos)  con diagnósticos  de deficiencias comprendidas en el grupo seleccionado de Rehabilitación Cardiovascular, registrados  en las UPSS-MR  con códigos CIE 10 listados a continuación :   I090, I091, I092, I098, I099, I200,I201,I208,I209, I210, I211, I212, I213, I214, I219, I260, I269, I270, I271, I272, I278, I279, I280, I281, I288, I289, I430, I431, I432, I438, I500, I501, I509, I520, I521,I528, I690, I691, I692, I693, I694, I730, I731, I738,I739, I99X,Q200, Q201, Q202, Q203, Q204, Q205, Q206, Q208, Q209.  o  procedimientos de CPMS.
</t>
  </si>
  <si>
    <t xml:space="preserve">Programan los EE.SS con UPSS-MR o Unidad Funcional de Medicina de Rehabilitación.
Incrementar el 5% a la sumatoria de las personas  atendidas e identificadas con DNI o carnet de extranjería atendidas en el año anterior (casos Nuevos y Reingresos)  con diagnósticos  de deficiencias comprendidas en el grupo seleccionado de  Rehabilitación Respiratoria, registrados en las UPSS-MR con códigos CIE 10 listados a continuación :  J430, J431, J432, J438, J439, J440, J441, J448, J449, J47X, J990, J991, J998, J180, J181, J182, J188, J189, J1891, J1892, J680, J681, J682, J683, J684, J688, J689, J700, J701, J702, J703, J704, J708, J709, J40X, J410, J411, J418, J42X, J450, J451, J458, J459, J4591, J46X, J12.81, J12.89, J20.8, J22, J80, J841, J848, J98.8. J960, J961, J969, J981 o  procedimientos de CPMS.
</t>
  </si>
  <si>
    <t xml:space="preserve">Programan los EE.SS con UPSS-MR  o Unidad Funcional de Medicina Física y Rehabilitación ).
Incrementar el 5% a la sumatoria de las personas  atendidas e identificadas con DNI o carnet de extranjería atendidas en el año anterior (casos Nuevos y Reingresos)  con diagnósticos  de deficiencias comprendidas en el grupo seleccionado de Rehabilitación del piso pélvico, registrados en las UPSS-MR con códigos CIE 10 listados a continuación :   N941, N942, N948, M792, N311, N312, N318, N319, N320, G834, G958, R309, R521, R522, R529, R102, G834. R32X, R15X, R32X, N393, N394, N812, N814, N815, N816, N818, N819, M533   o  procedimientos de CPMS.
</t>
  </si>
  <si>
    <t xml:space="preserve">Programan los EE.SS con UPSS-MR o Unidad Funcional de Medicina Física y Rehabilitación).
Incrementar el 5% a la sumatoria de las personas  atendidas identificadas con DNI o carnet de extranjería, del año anterior (casos Nuevos y Reingresos)  con diagnósticos  de deficiencias comprendidas en el grupo seleccionado de Rehabilitación traumatológica y reumatológica, registrados en las UPSS-MR  con códigos CIE 10 :
 : S000, S090, S091, S092, S097, S098, S099, S100, S101, S107, S108, S109, S197, S198, S199, S200, S201, S202, S203, S204, S207, S208, S290, S297, S298, S299, S300, S301, S302, S307, S308, S309, S390, S396, S397, S398, S399, S400, S407, S408, S409, S497, S498, S499, S500, S501, S507, S508, S509, S597, S598, S599, S600, S601, S602, S607, S608, S609, S697, S698, S699, S700, S701, S707, S708, S709, S797, S798, S799, S800, S801, S807, S808, S809, S897, S898, S899, S900, S901, S902, S903, S907, S908, S909, 997, S998, S999, T000, T001, T002, T003, T006, T008, T009, T07X, T08X, T140, T141, T142, T143, T144, T145, T146, T147, T148, T149, T900, T901, T902, T903, T904, T905, T908, T909, T910, T911, T912, T913, T914 ,T915, T918, T919, T920, T921, T922, T923, T924, T925, T926, T928, T929, T930, T931, T932, T933, T934, T935, T936, T938, T939, T940, T941, T950, T951, T952, T953, T954, T958, T959, T96X, T97X, T980, T981, T982, T983
M000, M001, M002, M008, M009, M100,M109, M300, M301, M302, M303, M308, M310, M311, M312, M321, M361, M362, M363, M364, M368, M313, M314, M315, M316, M317, M318, M319, M320, M321, M328, M329, M330, M331, M332, M339, M340, M341, M342, M348, M349, M350, M351, M352, M353, M354, M355, M356, M357, M358, M359, M360, M600, M601, M602, M608, M609, M610, M611, M612, M613, M614, M615, M619, M620, M621, M622, M623, M624, M625, M626, M628, M629, M630, M631, M632, M633, M638, M650, M651, M652, M653, M654, M658, M659, M660, M661, M662, M663, M664, M665, M670, M671, M672, M673, M674, M678, M679, M680, M688, M75.0,M75.1,M75.2,M75.3,M75.4, M800, M801, M802, M803, M804, M805, M808, M809, M850, M851, M852, M853, M854, M855, M856, M858, M859, 
M200, M201, M202, M203, M204, M205, M206, M210, M211, M212, M213, M214, M215, M216, M217, M218, M219, M220, M221, M222, M223, M224, M228, M229, M230, M231, M232, M233, M234, M235, M236, M238, M239, M240, M241, M242, M243, M244, M245, M246, M247, M248, M249, M250, M251, M252, M253, M254, M255, M256, M257, M258, M259
M860, M861, M862, M863, M864, M865, M866, M868, M869, M890, M891, M892, M893, M894, M895, M896, M898, M899
M998, M999 o  procedimientos de CPMS .
</t>
  </si>
  <si>
    <t xml:space="preserve">Programan los EE.SS con UPSS-MR
Incrementar el 5% a la sumatoria de las personas  atendidas e identificadas con DNI o carnet de extranjería atendidas en el año anterior (casos Nuevos y Reingresos)  con diagnósticos  de deficiencias comprendidas en el grupo seleccionado de  Rehabilitación Oncológica ( Linfedema, Sarcopenia) registrados en las UPSS-MR con códigos CIE 10 listados a continuación: I890, I891, I898, I899, I972, I978, I979. M628, M629,  o  procedimientos de CPMS </t>
  </si>
  <si>
    <t xml:space="preserve">Programan los EE.SS con UPSS-MR  o Unidad Funcional de Medicina Física y Rehabilitación 
Incrementar el 5% a la sumatoria de las personas  atendidas e identificadas con DNI o carnet de extranjería atendidas en el año anterior (casos Nuevos y Reingresos)  con diagnósticos  de deficiencias comprendidas en el grupo seleccionado de Rehabilitación Dolor, registrados en las UPSS-MR  con códigos CIE 10 listados a continuación:  R102, R521, R522, R529,M62.4,  M792, M255, M791, M797, o  procedimientos de CPMS 
</t>
  </si>
  <si>
    <t xml:space="preserve">Programan los EE.SS con UPSS-MR.
Incrementar el 5% a la sumatoria de las personas  atendidas e identificadas con DNI o carnet de extranjería atendidas en el año anterior (casos Nuevos y Reingresos)  con diagnósticos  de deficiencias comprendidas en el grupo seleccionado de Rehabilitación quemados (corrosiones, congelaciones), registrados en las UPSS-MR con códigos CIE 10 listados a continuación: T200, T201, T202, T203, T204, T205, T206, T207, T210, T22.0, T230, T240, T250, T260, T270, T280,T290,T300, T310,T311,T312,T313,T314,T315,T316,T317,T318,T319, T320, T321, T322, T323, T324, T325, T326, T327, T328, T329, T330, T331, T332, T333, T334, T335, T336, T337, T338, T339, T340, T341, T342, T343, T344, T345, T346, T347, T348, T349, T350, T351, T352, T353, T354, T355, T356, T357. o  procedimientos de CPMS.
</t>
  </si>
  <si>
    <t xml:space="preserve">Programan los EE.SS con UPSS-MR.
Incrementar el 2% a la sumatoria de las personas  atendidas e identificadas con DNI o carnet de extranjería atendidas en el año anterior (casos Nuevos y Reingresos)  con diagnósticos  de deficiencias comprendidas en el grupo seleccionado de hipoacusia o sordera,  registrados en las UPSS-MR con códigos CIE 10 listados a continuación :   H919, H900, H901, H902, H906, H907, H908, H903, H904, H905, H910, H912, H918, H911, H913  o  procedimientos de CPMS  </t>
  </si>
  <si>
    <t xml:space="preserve">Programan los EE.SS con UPSS-MR  o Unidad Funcional de Medicina Física y Rehabilitación ).
Incrementar el 2% a la sumatoria de las personas  atendidas e identificadas con DNI o carnet de extranjería atendidas en el año anterior (casos Nuevos y Reingresos)  con diagnósticos  de deficiencias comprendidas en el grupo seleccionado de baja visión o ceguera, registrados en las UPSS-MR con códigos CIE 10 listados a continuación :   H54 ,H540, H541, H542, H543, H544, H545, H546, H547, H549, R481, H53.2,H53.4,  o  procedimientos de CPMS  </t>
  </si>
  <si>
    <t xml:space="preserve">Programan los EE.SS con UPSS-MR.
Incrementar el 2% a la sumatoria de las personas  atendidas e identificadas con DNI o carnet de extranjería atendidas en el año anterior (casos Nuevos y Reingresos)  con diagnósticos  de deficiencias comprendidas en el grupo seleccionado de sordomudez,   registrados en el establecimiento de salud con códigos CIE 10 H913,  o  procedimientos de CPMS  
</t>
  </si>
  <si>
    <t xml:space="preserve">Programan los EE.SS con UPSS-MR.
Incrementar el 2% a la sumatoria de las personas  atendidas e identificadas con DNI o carnet de extranjería atendidas en el año anterior (casos Nuevos y Reingresos)  con diagnósticos  de deficiencias comprendidas en el grupo seleccionado de enfermedad cerebro vascular,  relacionado solo al aspecto sensorial registrados en las UPSS-MR con códigos CIE 10 R13X, R 47.0 , R47.1, R48.1,R48.2 o  procedimientos de CPMS.
</t>
  </si>
  <si>
    <t xml:space="preserve">Programan los EE.SS con UPSS-MR  o Unidad Funcional de Medicina Física y Rehabilitación ).
Incrementar el 2% a la sumatoria de las personas  atendidas e identificadas con DNI o carnet de extranjería atendidas en el año anterior (casos Nuevos y Reingresos)  con diagnósticos  de deficiencias comprendidas en el grupo seleccionado del trastornos específicos del desarrollo del habla y lenguaje, registrados en el establecimiento de salud  con códigos CIE 10 listados a continuación:  F800, F801, F802, F803, F808, F809, F811, F819.PO50, P073, P229, P92.3, R 481, Z910, o  procedimientos de CPMS.
</t>
  </si>
  <si>
    <t xml:space="preserve">Programan los EE.SS con UPSS-MR.
Incrementar el 2% a la sumatoria de las personas  atendidas e identificadas con DNI o carnet de extranjería atendidas en el año anterior (casos Nuevos y Reingresos)  con diagnósticos  de deficiencias comprendidas en el grupo seleccionado de disartria o disfagia, registrados en las UPSS-MR con códigos CIE 10 listados a continuación: R470,  R471 , R478, R13X, P920, P921, P922, P923, P924, P925, P928, P929 o  procedimientos de CPMS.
</t>
  </si>
  <si>
    <t xml:space="preserve">Programan los EE.SS con UPSS-MR o Unidad Funcional de Medicina Física y Rehabilitación).
Incrementar el 3% a la sumatoria de las personas  atendidas e identificadas con DNI o carnet de extranjería atendidas en el año anterior (casos Nuevos y Reingresos)  con diagnósticos  de deficiencias comprendidas en el grupo seleccionado de trastornos de aprendizaje, registrados en las UPSS-MR con códigos CIE 10 :F810, F811, F812, F813, F818, F819, F82, Z558, o  procedimientos de CPMS .
</t>
  </si>
  <si>
    <t xml:space="preserve">Programan los EE.SS con UPSS-MR o Unidad Funcional de Medicina Física y Rehabilitación).
Incrementar el 3% a la sumatoria de las personas  atendidas e identificadas con DNI o carnet de extranjería atendidas en el año anterior (casos Nuevos y Reingresos)  con diagnósticos  de deficiencias comprendidas en el grupo seleccionado de  Retardo mental: leve, moderada, severo, registrados en las UPSS-MR  con códigos CIE 10:  F700, F701, F708, F709, F710, F711, F718, F719, F720, F721, F728, F729, F730, F731, F738, F739, F780, F781, F788, F789, F790, F791, F798, F799, o  procedimientos de CPMS.
(*) A partir del nivel III-1 e (**) Institutos de Salud Mental con UPSS MR.
Programar el  100 %  de las personas atendidas mensualmente  como “no acumulado”  para el año correspondiente,   identificados con DNI, con diagnósticos de deficiencias comprendidas en el grupo seleccionado de retardo mental, registrados en las UPSS-MR con códigos CIE 10:  F700, F701, F708, F709, F710, F711, F718, F719, F720, F721, F728, F729, F730, F731, F738, F739, F780, F781, F788, F789, F790, F791, F798, F799, o  procedimientos de CPMS  
</t>
  </si>
  <si>
    <t>Programan los EE.SS con UPSS-MR.
Incrementar el 3% a la sumatoria de las personas  atendidas e identificadas con DNI o carnet de extranjería atendidas en el año anterior (casos Nuevos y Reingresos)  con diagnósticos  de deficiencias comprendidas en el grupo seleccionado de trastornos del espectro autista, registrados en las UPSS-MR con códigos CIE 10 listados a continuación :   F84.0 , F84.1, F84.2, F84.3, F84.4, F84.5,  F84.8,  F84.9,  F900,  F901,  F908,  F909,  F910,  F911,  F912,  F9121, 9122, F913,  F918, F919 o  procedimientos de CPMS ..</t>
  </si>
  <si>
    <t xml:space="preserve">Programan los EE.SS con UPSS-MR.
Incrementar el 3% a la sumatoria de las personas  atendidas e identificadas con DNI o carnet de extranjería atendidas en el año anterior (casos Nuevos y Reingresos)  con diagnósticos  de deficiencias comprendidas en el grupo seleccionado de  otros Trastornos de salud mental, registrados en las UPSS-MR con CIE 10:   F010, F011, F012, F013, F018, F019, F028, F03X, F06, F20, F31, G300, G301, G308, G309, G311, G319 o  procedimientos de CPMS 
(*) A partir del nivel III-1 e (**) Institutos de Salud Mental con UPSS MR.
Programar el  100 %  de las personas atendidas mensualmente  como “no acumulado”  para el año correspondiente,   identificados con DNI, con diagnósticos de deficiencias comprendidas en el grupo seleccionado de atención médica de Rehabilitación  con Otros Trastornos de salud mental, registrados en las UPSS-MR con códigos CIE 10:  F010, F011, F012, F013, F018, F019, F028, F03X, F06, F20, F31, G300, G301, G308, G309, G311, G319, o  procedimientos de CPMS  </t>
  </si>
  <si>
    <t>Programan los EE.SS que cuenten con una comisión certificadora de incapacidad
Se programara teniendo en cuenta el Promedio de los Certificados Médicos de incapacidad emitidos por la Comisión Médica Calificadora de Incapacidad de los de los últimos tres años.</t>
  </si>
  <si>
    <t xml:space="preserve">Programan  los EE.SS con UPSS-MR
Incrementar el 5% a la sumatoria de las personas  atendidas  identificadas con DNI o carnet de extranjería, en el año anterior (casos Nuevos y Reingresos)  con diagnósticos  de deficiencias comprendidas en el grupo seleccionado de Síndrome de Down, registrados en las UPSS-MR con códigos CIE 10 listados a continuación :  Q90 Síndrome de Down (Q901, Q902, Q909 Considere todas sus variables), o  procedimientos de CPMS.
</t>
  </si>
  <si>
    <t xml:space="preserve">Programan los EE.SS con UPSS-MR
Incrementar el 5% a la sumatoria de las personas  atendidas e identificadas con DNI o carnet de extranjería atendidas en el año anterior (casos Nuevos y Reingresos)  con diagnósticos  de deficiencias comprendidas en el grupo seleccionado en Personas Amputadas, registrados en las UPSS-MR con códigos CIE 10 listados a continuación :  S480, S481, S489, S580, S581, S589, S680, S681- S684, S688, S689, Z890, Z891, Z892, Z893, Z898, T050, T051, T052, T056, T058, T059, Q710, Q711, Q712, Q713
S780, S781, S789, S880, S881, S889, S980, S981, S982, S983, S984, Z894, Z895, Z896, Z897, T053, T054, T055, Q720, Q721, Q722, Q723,   o  procedimientos de CPMS  </t>
  </si>
  <si>
    <t>DEFINCIONES OPERACIONALES Y CRITERIOS DE PROGRAMACIÓN 2026 DEL PROGRAMA PRESUPUESTAL 0129: PREVENCION Y MANEJO DE CONDICIONES SECUNDARIAS DE SALUD EN PERSONAS CON DISCAPACIDAD</t>
  </si>
  <si>
    <r>
      <t>Sumatoria de las personas  atendidas  identificadas con DNI o carnet de extranjería  con diagnósticos registrados como D (Definitivo) de deficiencias comprendidas en el grupo seleccionado de</t>
    </r>
    <r>
      <rPr>
        <b/>
        <sz val="10"/>
        <color theme="1"/>
        <rFont val="Calibri Light"/>
        <family val="2"/>
        <scheme val="major"/>
      </rPr>
      <t xml:space="preserve"> Lesiones Medulares </t>
    </r>
    <r>
      <rPr>
        <sz val="10"/>
        <color theme="1"/>
        <rFont val="Calibri Light"/>
        <family val="2"/>
        <scheme val="major"/>
      </rPr>
      <t xml:space="preserve">durante el año en ejercicio, registradas con los códigos CIE 10 :  T88.9, T093, S140, S141, S240, S241, S340, S341, S346, G041, G042, G048, G049, G050- G052, G058, G114, G320, G35X, G360, G373, G820- G825, G950- G952, G958, G959, G971, G992, G834, M471, M480, M490, M500, M511, C720, C721, D334, Q050, Q051-Q064, Q068, Q069, A239, A178, A1782, A800, B91X, B940, B941, B690;  o  procedimientos registrados en el CPMS durante el año en la UPSS MR.
.
- Fuente: * HIS-MIS y/o HIS DIS. 
              * Reporte mensual, semestral o anual según corresponda, del año en curso.
</t>
    </r>
  </si>
  <si>
    <r>
      <t>Sumatoria de las personas  atendidas identificadas con DNI o Carnet de Extranjería, con diagnósticos registrados como D (Definitivo) de deficiencias comprendidas en el grupo seleccionado de</t>
    </r>
    <r>
      <rPr>
        <b/>
        <sz val="10"/>
        <color theme="1"/>
        <rFont val="Calibri Light"/>
        <family val="2"/>
        <scheme val="major"/>
      </rPr>
      <t xml:space="preserve"> Rehabilitación neurológica</t>
    </r>
    <r>
      <rPr>
        <sz val="10"/>
        <color theme="1"/>
        <rFont val="Calibri Light"/>
        <family val="2"/>
        <scheme val="major"/>
      </rPr>
      <t xml:space="preserve"> durante el año en ejercicio, con códigos CIE 10 : I600, I601, I602, I603, I604, I605, I606, I607, I608, I609, I610, I611, I612, I613, I614, I615, I616, I618, I619, I620, I621, I629, I630, I631, I632, I633, I634, I635, I636, I638, I639, I64X, I650, I651, I652, I653, I658, I659, I660, I661, I662, I663, I664, I668, I669, I670, I671, I672, I673, I674, I675, I676, I677, I678, I679, I680, I681, I682, I688, G811, I690, P900, P905, Q282,G710, G711, G120, G121, G129, G700, G701, G702, G708, G709, G712, G713, G718
G719, G720, G721, G723, G724, G728, G729, G730, G731, G732, G733,G500, G501, G508, G509, G510, G511, G512, G513, G514, G518, G519, G530, G531, G532, G533, G538, G540, G541, G542, G543, G544, G545, G546, G547, G548, G549, G550, G551, G552, G553, G558, G560, G561, G562, G563, G564, G568, G569, G570, G571, G572, G573, G574, G575, G576, G578, G579, G580, G587, G588, G589, G590, G598, G600, G601, G602, G603, G608, G609, G610, G611, G618, G619, G620, G621, G622, G628, G629, G630, G631, G632, G633, G634, G635, G636, G638, G64X, M501, M511, M541, M543, M544, S142, S143, S242, S243, S342, S343, S344, S440, S441, S442, S443, S444, S445, S447, S448, S449, S540, S541, S542, S543, S547, S548, S549, S640, S641, S642, S643, S644, S647, S648, S649, S840, S841, S842, S847, S848, S849, S940, S941, S942, S943, S947, S948, S949, G20X, G210, G211, G212, G213, G214, G218, G219, G22X.
  P140, P141, P142, P143, P148, P149.; o procedimientos registrados en el CPMS durante el año. 
Fuente: HIS-MIS y/o HIS DIS.
Reporte mensual, semestral o anual según corresponda, del año en curso.</t>
    </r>
  </si>
  <si>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 xml:space="preserve"> Rehabilitación  de la columna vertebral y otros trastornos posturales</t>
    </r>
    <r>
      <rPr>
        <sz val="10"/>
        <color theme="1"/>
        <rFont val="Calibri Light"/>
        <family val="2"/>
        <scheme val="major"/>
      </rPr>
      <t xml:space="preserve"> , durante el año en ejercicio,  registradas con los códigos:  M400, M401, M402, M403, M404, M405, M410, M411, M412, M413, M414, M415, M418, M419, M45X, M491, M492, M493, M498, M494, M421, M860, M420, M864, M863, M862, M429, M861, M866, M865, M869, M868, M490, M495, M539, M532, M514, M503, M513, M502, M512, M538, M508, M518, M500, M501, M509, M510, M519, M511, M533, M530, M531.
M542, M543, M546, M549, M544, M545, M548. M430, M431, M432. M962, M963, M964, M968, M960, M961, M969. Q24.1, Q770, Q774, Q743, Q670, Q715, Q716, Q718, Q719, Q730, Q720, Q721, Q722, Q723, M912, Q724, Q725, Q726, Q729, M930, M931, Q731, M910, M911, M918, Q738, Q728, M919, M920, M921, M922, M923, M924, M925, M926, M927, M928, M929, M932, M938, M939, Q727, M913; o procedimientos registrados en el CPMS durante el año. 
Fuente: HIS-MIS y/o HIS DIS.
Reporte mensual, semestral o anual según corresponda, del año en curso.</t>
    </r>
  </si>
  <si>
    <r>
      <t xml:space="preserve">Conjunto de acciones otorgado a la persona con diagnósticos de deficiencias comprendidas en el grupo seleccionado  de  </t>
    </r>
    <r>
      <rPr>
        <b/>
        <sz val="10"/>
        <color theme="1"/>
        <rFont val="Calibri Light"/>
        <family val="2"/>
        <scheme val="major"/>
      </rPr>
      <t>REHABILITACIÓN CARDIOVASCULAR</t>
    </r>
    <r>
      <rPr>
        <sz val="10"/>
        <color theme="1"/>
        <rFont val="Calibri Light"/>
        <family val="2"/>
        <scheme val="major"/>
      </rPr>
      <t xml:space="preserve">  , que acuden en forma ambulatoria o se encuentran hospitalizados. El objetivo es restablecer o mejorar la capacidad funcional física para permitirle llevar una existencia autónoma y dinámica. 
Incluye: La atención médica  y/o procedimientos médicos y/o  terapia física, terapia ocupacional, psicológicas y otras relacionadas, en la </t>
    </r>
    <r>
      <rPr>
        <b/>
        <sz val="10"/>
        <color theme="1"/>
        <rFont val="Calibri Light"/>
        <family val="2"/>
        <scheme val="major"/>
      </rPr>
      <t>rehabilitación cardiovascular</t>
    </r>
    <r>
      <rPr>
        <sz val="10"/>
        <color theme="1"/>
        <rFont val="Calibri Light"/>
        <family val="2"/>
        <scheme val="major"/>
      </rPr>
      <t xml:space="preserve">, según necesidad de las personas con estas deficiencias y el nivel de complejidad de la UPSS MR o Unidad Funcional de Medicina Física y Rehabilitación . 
Es realizado por Profesionales de la salud: médicos especializados en medicina de Rehabilitación y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 a través de la modalidad de oferta fija, oferta móvil o telesalud, según corresponda. De ser el caso se brindará la orientación a sus familiares o cuidadores.
</t>
    </r>
  </si>
  <si>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 xml:space="preserve"> Rehabilitación Cardiovascular</t>
    </r>
    <r>
      <rPr>
        <sz val="10"/>
        <color theme="1"/>
        <rFont val="Calibri Light"/>
        <family val="2"/>
        <scheme val="major"/>
      </rPr>
      <t>, durante el año en ejercicio,  registradas con los códigos:   I090, I091, I092, I098, I099, I200,I201,I208,I209, I210, I211, I212, I213, I214, I219, I260, I269, I270, I271, I272, I278, I279, I280, I281, I288, I289, I430, I431, I432, I438, I500, I501, I509, I520, I521,I528, I690, I691, I692, I693, I694, I730, I731, I738,I739, I99X,Q200, Q201, Q202, Q203, Q204, Q205, Q206, Q208, Q209 o procedimientos registrados en el CPMS durante el año. 
Fuente: HIS-MIS y/o HIS DIS.
Reporte mensual, semestral o anual según corresponda, del año en curso.</t>
    </r>
  </si>
  <si>
    <r>
      <t xml:space="preserve">Conjunto de acciones otorgado a la persona con diagnósticos de deficiencias comprendidas en el grupo seleccionado  de </t>
    </r>
    <r>
      <rPr>
        <b/>
        <sz val="10"/>
        <color theme="1"/>
        <rFont val="Calibri Light"/>
        <family val="2"/>
        <scheme val="major"/>
      </rPr>
      <t>REHABILITACION RESPIRATORIA</t>
    </r>
    <r>
      <rPr>
        <sz val="10"/>
        <color theme="1"/>
        <rFont val="Calibri Light"/>
        <family val="2"/>
        <scheme val="major"/>
      </rPr>
      <t xml:space="preserve"> , que acuden en forma ambulatoria o se encuentran hospitalizados. El objetivo es restablecer o mejorar la capacidad funcional física para permitirle llevar una existencia autónoma y dinámica. 
Incluye: La atención médica y/o procedimiento médicos y/o  terapia física, terapia ocupacional,  terapia psicológica y otras relacionadas en la</t>
    </r>
    <r>
      <rPr>
        <b/>
        <sz val="10"/>
        <color theme="1"/>
        <rFont val="Calibri Light"/>
        <family val="2"/>
        <scheme val="major"/>
      </rPr>
      <t xml:space="preserve"> Rehabilitación respiratoria</t>
    </r>
    <r>
      <rPr>
        <sz val="10"/>
        <color theme="1"/>
        <rFont val="Calibri Light"/>
        <family val="2"/>
        <scheme val="major"/>
      </rPr>
      <t xml:space="preserve">,  según necesidad de las personas con estas deficiencias y el nivel de complejidad de la UPSS MR o Unidad Funcional de Medicina Física y Rehabilitación . 
Es realizado por Profesionales de la salud: médicos especializados en medicina de Rehabilitación y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 a través de la modalidad de oferta fija, oferta móvil o telesalud, según corresponda. De ser el caso se brindará la orientación a sus familiares o cuidadores.
</t>
    </r>
  </si>
  <si>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 xml:space="preserve">Rehabilitación Respiratoria </t>
    </r>
    <r>
      <rPr>
        <sz val="10"/>
        <color theme="1"/>
        <rFont val="Calibri Light"/>
        <family val="2"/>
        <scheme val="major"/>
      </rPr>
      <t>durante el año en ejercicio,  con códigos CIE 10 : J430, J431, J432, J438, J439, J440, J441, J448, J449, J47X, J990, J991, J998, J180, J181, J182, J188, J189, J1891, J1892, J680, J681, J682, J683, J684, J688, J689, J700, J701, J702, J703, J704, J708, J709, J40X, J410, J411, J418, J42X, J450, J451, J458, J459, J4591, J46X, J12.81, J12.89, J20.8, J22, J80, J841, J848, J98.8. J960, J961, J969, J981  además procedimientos registrados en el CPMS durante el año. Como mínimo: Una (01) atención médica de  Rehabilitación Respiratoria  diez (10) sesiones de terapia física,  en la UPSS MR o Unidad Funcional de Medicina de Rehabilitación.
Fuente: HIS-MIS y/o HIS DIS.
Reporte mensual, semestral o anual según corresponda, del año en curso.</t>
    </r>
  </si>
  <si>
    <r>
      <t xml:space="preserve">Conjunto de acciones otorgado a la persona con diagnósticos de deficiencias comprendidas en el grupo seleccionado de </t>
    </r>
    <r>
      <rPr>
        <b/>
        <sz val="10"/>
        <color theme="1"/>
        <rFont val="Calibri Light"/>
        <family val="2"/>
        <scheme val="major"/>
      </rPr>
      <t>REHABILITACIÓN DEL PISO PÉLVICO</t>
    </r>
    <r>
      <rPr>
        <sz val="10"/>
        <color theme="1"/>
        <rFont val="Calibri Light"/>
        <family val="2"/>
        <scheme val="major"/>
      </rPr>
      <t xml:space="preserve">, que acuden en forma ambulatoria o se encuentran hospitalizados. Con el objetivo de restablecer o mejorar la capacidad funcional física con la finalidad de permitirle llevar una existencia autónoma y dinámica. 
Incluye: La atención médica  y/o procedimientos médicos y/o terapia física,  terapia ocupacional, terapia psicológica y otras relacionadas, en la </t>
    </r>
    <r>
      <rPr>
        <b/>
        <sz val="10"/>
        <color theme="1"/>
        <rFont val="Calibri Light"/>
        <family val="2"/>
        <scheme val="major"/>
      </rPr>
      <t>Rehabilitación del piso pélvico</t>
    </r>
    <r>
      <rPr>
        <sz val="10"/>
        <color theme="1"/>
        <rFont val="Calibri Light"/>
        <family val="2"/>
        <scheme val="major"/>
      </rPr>
      <t xml:space="preserve"> ,  según necesidad de las personas con estas deficiencias y el nivel de complejidad de la UPSS MR.
Es realizado por Profesionales de la salud: médicos especializados en medicina de rehabilitación y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a través de la modalidad de oferta fija, oferta móvil o telesalud, según corresponda. De ser el caso se brindará la orientación a sus familiares o cuidadores.
</t>
    </r>
  </si>
  <si>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 xml:space="preserve">Rehabilitación del piso pélvico </t>
    </r>
    <r>
      <rPr>
        <sz val="10"/>
        <color theme="1"/>
        <rFont val="Calibri Light"/>
        <family val="2"/>
        <scheme val="major"/>
      </rPr>
      <t>durante el año en ejercicio, con   códigos CIE 10 listados a continuación: N941, N942, N948, M792, N311, N312, N318, N319, N320, G834, G958, R309, R521, R522, R529, R102, G834. R32X, R15X, R32X, N393, N394.N812, N814, N815, N816, N818, N819, M533, además procedimientos registrados en el CPMS durante el año. Como mínimo: Una (01) atención médica de Rehabilitación en Alteraciones del piso pélvico, diez (10) sesiones de terapia física, diez (10) sesiones terapia ocupacional, en la UPSS MR
Fuente: HIS-MIS y/o HIS DIS.
Reporte mensual, semestral o anual según corresponda, del año en curso.</t>
    </r>
  </si>
  <si>
    <r>
      <t xml:space="preserve">Conjunto de acciones otorgado a la persona con diagnósticos de deficiencias comprendidas en el grupo seleccionado  de  </t>
    </r>
    <r>
      <rPr>
        <b/>
        <sz val="10"/>
        <color theme="1"/>
        <rFont val="Calibri Light"/>
        <family val="2"/>
        <scheme val="major"/>
      </rPr>
      <t>REHABILITACIÓN TRAUMATOLÓGICA Y REUMATOLÓGICA</t>
    </r>
    <r>
      <rPr>
        <sz val="10"/>
        <color theme="1"/>
        <rFont val="Calibri Light"/>
        <family val="2"/>
        <scheme val="major"/>
      </rPr>
      <t xml:space="preserve">, que acuden en forma ambulatoria o se encuentran hospitalizados. El objetivo es restablecer o mejorar la capacidad funcional física para permitirle llevar una existencia autónoma y dinámica. 
Incluye: La atención médica y/o procedimientos y/o  terapia física, terapia ocupacional, terapia psicológica y otras relacionadas en la </t>
    </r>
    <r>
      <rPr>
        <b/>
        <sz val="10"/>
        <color theme="1"/>
        <rFont val="Calibri Light"/>
        <family val="2"/>
        <scheme val="major"/>
      </rPr>
      <t>Rehabilitación traumatológica y reumatológica</t>
    </r>
    <r>
      <rPr>
        <sz val="10"/>
        <color theme="1"/>
        <rFont val="Calibri Light"/>
        <family val="2"/>
        <scheme val="major"/>
      </rPr>
      <t xml:space="preserve">,  según necesidad de las personas con estas deficiencias y el nivel de complejidad de la UPSS MR o Unidad Funcional de Medicina Física y Rehabilitación. 
Es realizado por Profesionales de la salud: médicos especializados en medicina de Rehabilitación y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 así como la provisión de ayudas técnicas según corresponda (Anexo N°1).  
</t>
    </r>
  </si>
  <si>
    <r>
      <t xml:space="preserve">Conjunto de acciones otorgado a la persona con diagnósticos de deficiencias comprendidas en el grupo seleccionado de </t>
    </r>
    <r>
      <rPr>
        <b/>
        <sz val="10"/>
        <color theme="1"/>
        <rFont val="Calibri Light"/>
        <family val="2"/>
        <scheme val="major"/>
      </rPr>
      <t>REHABILITACIÓN ONCOLÓGICA</t>
    </r>
    <r>
      <rPr>
        <sz val="10"/>
        <color theme="1"/>
        <rFont val="Calibri Light"/>
        <family val="2"/>
        <scheme val="major"/>
      </rPr>
      <t xml:space="preserve">, que acuden en forma ambulatoria o se encuentran hospitalizados. El objetivo es restablecer o mejorar la capacidad funcional física para permitirle llevar una existencia autónoma y dinámica. 
Incluye: La atención médica  y/o  terapia física, terapia ocupacional, psicológicas,  procedimientos médicos y otras relacionadas, en la </t>
    </r>
    <r>
      <rPr>
        <b/>
        <sz val="10"/>
        <color theme="1"/>
        <rFont val="Calibri Light"/>
        <family val="2"/>
        <scheme val="major"/>
      </rPr>
      <t>rehabilitación Oncológica</t>
    </r>
    <r>
      <rPr>
        <sz val="10"/>
        <color theme="1"/>
        <rFont val="Calibri Light"/>
        <family val="2"/>
        <scheme val="major"/>
      </rPr>
      <t xml:space="preserve">, según necesidad de las personas con estas deficiencias y el nivel de complejidad de la UPSS MR.
Es realizado por Profesionales de la salud: médicos especializados en medicina de Rehabilitación y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a través de la modalidad de oferta fija, oferta móvil o telesalud, según corresponda. De ser el caso se brindará la orientación a sus familiares o cuidadores; así como la provisión de ayudas técnicas según corresponda (Anexo N°1).
</t>
    </r>
  </si>
  <si>
    <r>
      <t>Sumatoria de las personas atendidas identificadas con DNI o Carnet de Extranjería, con diagnósticos registrados como D (Definitivo) de deficiencias comprendidas en el grupo seleccionado de</t>
    </r>
    <r>
      <rPr>
        <b/>
        <sz val="10"/>
        <color theme="1"/>
        <rFont val="Calibri Light"/>
        <family val="2"/>
        <scheme val="major"/>
      </rPr>
      <t xml:space="preserve"> Rehabilitación Oncológica</t>
    </r>
    <r>
      <rPr>
        <sz val="10"/>
        <color theme="1"/>
        <rFont val="Calibri Light"/>
        <family val="2"/>
        <scheme val="major"/>
      </rPr>
      <t xml:space="preserve"> (Linfedema, Sarcopenia) durante el año en ejercicio,  registrados con códigos CIE 10: I890, I891, I898, I899, I972, I978, I979
M628, M629; o procedimientos registrados en el CPMS durante el año. 
Fuente: HIS-MIS y/o HIS DIS.
Reporte mensual, semestral o anual según corresponda, del año en curso.</t>
    </r>
  </si>
  <si>
    <r>
      <t xml:space="preserve">Conjunto de acciones otorgado a la persona con diagnósticos de deficiencias comprendidas en el grupo seleccionado de </t>
    </r>
    <r>
      <rPr>
        <b/>
        <sz val="10"/>
        <color theme="1"/>
        <rFont val="Calibri Light"/>
        <family val="2"/>
        <scheme val="major"/>
      </rPr>
      <t>REHABILITACIÓN QUEMADOS</t>
    </r>
    <r>
      <rPr>
        <sz val="10"/>
        <color theme="1"/>
        <rFont val="Calibri Light"/>
        <family val="2"/>
        <scheme val="major"/>
      </rPr>
      <t xml:space="preserve"> que acuden en forma ambulatoria o se encuentran hospitalizados. El objetivo es restablecer o mejorar la capacidad funcional física para permitirle llevar una existencia autónoma y dinámica. 
Incluye: La atención médica y/o procedimientos médicos y/o  terapia física,  terapia ocupacional, terapia psicológicas, en la </t>
    </r>
    <r>
      <rPr>
        <b/>
        <sz val="10"/>
        <color theme="1"/>
        <rFont val="Calibri Light"/>
        <family val="2"/>
        <scheme val="major"/>
      </rPr>
      <t>Rehabilitación quemados</t>
    </r>
    <r>
      <rPr>
        <sz val="10"/>
        <color theme="1"/>
        <rFont val="Calibri Light"/>
        <family val="2"/>
        <scheme val="major"/>
      </rPr>
      <t xml:space="preserve">, según necesidad de las personas con estas deficiencias y el nivel de complejidad de la UPSS MR.
Es realizado por Profesionales de la salud: médicos especializados en medicina de Rehabilitación y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 MR,  a través de la modalidad de oferta fija, oferta móvil o telesalud, según corresponda. De ser el caso se brindará la orientación a sus familiares o cuidadores; así como la provisión de ayudas técnicas según corresponda (Anexo N°1).  
</t>
    </r>
  </si>
  <si>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Rehabilitación quemados</t>
    </r>
    <r>
      <rPr>
        <sz val="10"/>
        <color theme="1"/>
        <rFont val="Calibri Light"/>
        <family val="2"/>
        <scheme val="major"/>
      </rPr>
      <t xml:space="preserve">   durante el año en ejercicio,  registrados con códigos CIE 10 :  T200, T201, T202, T203, T204, T205, T206, T207, T210, T22.0, T230, T240, T250, T260, T270, T280,T290,T300, T310, T311, T312, T313, T314, T315, T316, T317, T318,T319, T320, T321, T322, T323, T324, T325, T326, T327, T328, T329, T330, T331, T332, T333, T334, T335, T336, T337, T338, T339, T340, T341, T342, T343, T344, T345, T346, T347, T348, T349, T350, T351, T352, T353, T354, T355, T356, T357; o procedimientos registrados en el CPMS durante el año. 
Fuente: HIS-MIS y/o HIS DIS.
Reporte mensual, semestral o anual según corresponda, del año en curso.</t>
    </r>
  </si>
  <si>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hipoacusia o sordera</t>
    </r>
    <r>
      <rPr>
        <sz val="10"/>
        <color theme="1"/>
        <rFont val="Calibri Light"/>
        <family val="2"/>
        <scheme val="major"/>
      </rPr>
      <t xml:space="preserve">  durante el año en ejercicio,  registrados con códigos CIE 10: H900, H901, H902, H906, H907, H908, H903, H904, H905, H910, H912, H918, H911, H913, H919. o procedimientos registrados en el CPMS durante el año.  
Fuente: HIS-MIS y/o HIS DIS.
Reporte mensual, semestral o anual según corresponda, del año en curso.</t>
    </r>
  </si>
  <si>
    <r>
      <t>Sumatoria de las personas  atendidas identificadas con DNI o Carnet de Extranjería con diagnósticos registrados como D (Definitivo) de deficiencias comprendidas en el grupo seleccionado de b</t>
    </r>
    <r>
      <rPr>
        <b/>
        <sz val="10"/>
        <color theme="1"/>
        <rFont val="Calibri Light"/>
        <family val="2"/>
        <scheme val="major"/>
      </rPr>
      <t>aja visión o ceguera</t>
    </r>
    <r>
      <rPr>
        <sz val="10"/>
        <color theme="1"/>
        <rFont val="Calibri Light"/>
        <family val="2"/>
        <scheme val="major"/>
      </rPr>
      <t>,  durante el año en ejercicio,  registradas con los códigos CIE 10 :  H54 ,H540, H541, H542, H543, H544, H545, H546, H547, H549, R481, H53.2,H53.4, o procedimientos registrados en el CPMS durante el año. 
Fuente: HIS-MIS y/o HIS DIS.
Reporte mensual, semestral o anual según corresponda, del año en curso.</t>
    </r>
  </si>
  <si>
    <r>
      <t>Sumatoria de las personas atendidas identificadas con DNI o Carnet de Extranjería, con diagnósticos registrados como D (Definitivo) de deficiencias comprendidas en el grupo seleccionado de s</t>
    </r>
    <r>
      <rPr>
        <b/>
        <sz val="10"/>
        <color theme="1"/>
        <rFont val="Calibri Light"/>
        <family val="2"/>
        <scheme val="major"/>
      </rPr>
      <t>ordomudez</t>
    </r>
    <r>
      <rPr>
        <sz val="10"/>
        <color theme="1"/>
        <rFont val="Calibri Light"/>
        <family val="2"/>
        <scheme val="major"/>
      </rPr>
      <t>, registrados con códigos CIE 10 H913; o procedimientos registrados en el CPMS durante el año.
Fuente: HIS-MIS y/o HIS DIS.
Reporte mensual, semestral o anual según corresponda, del año en curso.</t>
    </r>
  </si>
  <si>
    <r>
      <t xml:space="preserve">Sumatoria de las personas  atendidas identificadas con DNI o Carnet de Extranjería con diagnósticos registrados como D (Definitivo) de deficiencias comprendidas en el grupo seleccionado del </t>
    </r>
    <r>
      <rPr>
        <b/>
        <sz val="10"/>
        <color theme="1"/>
        <rFont val="Calibri Light"/>
        <family val="2"/>
        <scheme val="major"/>
      </rPr>
      <t>trastornos específicos del desarrollo del habla y lenguaje</t>
    </r>
    <r>
      <rPr>
        <sz val="10"/>
        <color theme="1"/>
        <rFont val="Calibri Light"/>
        <family val="2"/>
        <scheme val="major"/>
      </rPr>
      <t xml:space="preserve"> durante el año en ejercicio,  registradas con los códigos cie 10 :  F800, F801, F802, F803, F808, F809, F811, F819.PO50, P073, P229, P92.3, R481, Z910; o procedimientos registrados en el CPMS durante el año.  
Fuente: HIS-MIS y/o HIS DIS.
Reporte mensual, semestral o anual según corresponda, del año en curso.</t>
    </r>
  </si>
  <si>
    <r>
      <t xml:space="preserve">Conjunto de acciones otorgado a la persona con diagnósticos de deficiencias comprendidas en el grupo seleccionado  de </t>
    </r>
    <r>
      <rPr>
        <b/>
        <sz val="10"/>
        <color theme="1"/>
        <rFont val="Calibri Light"/>
        <family val="2"/>
        <scheme val="major"/>
      </rPr>
      <t>DISARTRIA O DISFAGIA</t>
    </r>
    <r>
      <rPr>
        <sz val="10"/>
        <color theme="1"/>
        <rFont val="Calibri Light"/>
        <family val="2"/>
        <scheme val="major"/>
      </rPr>
      <t xml:space="preserve"> que acuden en forma ambulatoria o se encuentran hospitalizados. Con el objetivo de restablecer o Conjunto de acciones otorgado a la persona con diagnósticos de deficiencias comprendidas en el grupo seleccionado ,  que acuden en forma ambulatoria o se encuentran hospitalizados. El objetivo es restablecer o mejorar la capacidad funcional física para permitirle llevar una existencia autónoma y dinámica. 
Incluye : La atención médica y/o  terapia lenguaje,  terapia ocupacional , terapia psicológica , terapia física y otras relacionadas, en la rehabilitación de</t>
    </r>
    <r>
      <rPr>
        <b/>
        <sz val="10"/>
        <color theme="1"/>
        <rFont val="Calibri Light"/>
        <family val="2"/>
        <scheme val="major"/>
      </rPr>
      <t xml:space="preserve"> Disartria o disfagia</t>
    </r>
    <r>
      <rPr>
        <sz val="10"/>
        <color theme="1"/>
        <rFont val="Calibri Light"/>
        <family val="2"/>
        <scheme val="major"/>
      </rPr>
      <t xml:space="preserve">,  según necesidad de las personas con estas deficiencias y el nivel de complejidad de la UPSS MR o Unidad Funcional de Medicina Física y Rehabilitación . 
Es realizado por Profesionales de la salud: médicos especializados en medicina  física y rehabilitación y especialidades afines,  Licenciado (a) en tecnología médica en terapia Lenguaje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 a través de la modalidad de oferta fija, oferta móvil o telesalud, según corresponda. De ser el caso se brindará la orientación a sus familiares o cuidadores.
</t>
    </r>
  </si>
  <si>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disartria o disfagia</t>
    </r>
    <r>
      <rPr>
        <sz val="10"/>
        <color theme="1"/>
        <rFont val="Calibri Light"/>
        <family val="2"/>
        <scheme val="major"/>
      </rPr>
      <t>, durante el año en ejercicio, registradas con los códigos CIE 10:  R470,  R471 , R478, R13X, P920, P921, P922, P923, P924, P925, P928, P929; o procedimientos registrados en el CPMS durante el año. 
Fuente: HIS-MIS y/o HIS DIS.
Reporte mensual, semestral o anual según corresponda, del año en curso.</t>
    </r>
  </si>
  <si>
    <r>
      <t xml:space="preserve">Conjunto de acciones otorgado a la persona con diagnósticos de deficiencias comprendidas en el grupo seleccionado de: </t>
    </r>
    <r>
      <rPr>
        <b/>
        <sz val="10"/>
        <color theme="1"/>
        <rFont val="Calibri Light"/>
        <family val="2"/>
        <scheme val="major"/>
      </rPr>
      <t>TRASTORNO DE APRENDIZAJE</t>
    </r>
    <r>
      <rPr>
        <sz val="10"/>
        <color theme="1"/>
        <rFont val="Calibri Light"/>
        <family val="2"/>
        <scheme val="major"/>
      </rPr>
      <t>, que acuden en forma ambulatoria. El objetivo es restablecer o mejorar la capacidad funcional física para permitirle llevar una existencia autónoma y dinámica.
Incluye: La atención médica y/o  terapia psicológico,  terapia aprendizaje, terapia ocupacional,  terapia lenguaje , terapia física y otras relacionadas, en la rehabilitación de</t>
    </r>
    <r>
      <rPr>
        <b/>
        <sz val="10"/>
        <color theme="1"/>
        <rFont val="Calibri Light"/>
        <family val="2"/>
        <scheme val="major"/>
      </rPr>
      <t xml:space="preserve"> trastornos de aprendizaje, </t>
    </r>
    <r>
      <rPr>
        <sz val="10"/>
        <color theme="1"/>
        <rFont val="Calibri Light"/>
        <family val="2"/>
        <scheme val="major"/>
      </rPr>
      <t xml:space="preserve">según necesidad de las personas con estas deficiencias y el nivel de complejidad de la UPSS MR.
Es realizado por Profesionales de la salud: médicos especializados en medicina  física y rehabilitación y especialidades afines,  Licenciado (a) en tecnología médica en terapia Lenguaje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 a través de la modalidad de oferta fija, oferta móvil o telesalud, según corresponda. De ser el caso se brindará la orientación a sus familiares o cuidadores.
</t>
    </r>
  </si>
  <si>
    <r>
      <t>Sumatoria de las personas  atendidas identificadas con DNI o Carnet de Extranjería con diagnósticos registrados como D (Definitivo) de deficiencias comprendidas en el grupo seleccionado de</t>
    </r>
    <r>
      <rPr>
        <b/>
        <sz val="10"/>
        <color theme="1"/>
        <rFont val="Calibri Light"/>
        <family val="2"/>
        <scheme val="major"/>
      </rPr>
      <t xml:space="preserve"> trastornos de aprendizaje</t>
    </r>
    <r>
      <rPr>
        <sz val="10"/>
        <color theme="1"/>
        <rFont val="Calibri Light"/>
        <family val="2"/>
        <scheme val="major"/>
      </rPr>
      <t xml:space="preserve"> durante el año en ejercicio, registradas con los códigos CIE 10 : F810, F811, F812, F813, F818, F819, F82, Z558, del año anterior. ; o procedimientos registrados en el CPMS durante el año.
Fuente: HIS-MIS y/o HIS DIS.
Reporte mensual, semestral o anual según corresponda, del año en curso.</t>
    </r>
  </si>
  <si>
    <r>
      <t xml:space="preserve">Sumatoria de las personas  atendidas identificadas con DNI o Carnet de Extranjería con diagnósticos registrados como D (Definitivo) de deficiencias comprendidas en el grupo seleccionado de personas de  </t>
    </r>
    <r>
      <rPr>
        <b/>
        <sz val="10"/>
        <color theme="1"/>
        <rFont val="Calibri Light"/>
        <family val="2"/>
        <scheme val="major"/>
      </rPr>
      <t>retardo mental</t>
    </r>
    <r>
      <rPr>
        <sz val="10"/>
        <color theme="1"/>
        <rFont val="Calibri Light"/>
        <family val="2"/>
        <scheme val="major"/>
      </rPr>
      <t xml:space="preserve">: leve, moderada, severo, durante el año en ejercicio, registradas con los códigos CIE 10: : F 00, F701, F708, F709, F710, F711, F718, F719, F720, F721, F728, F729, F730, F731, F738, F739, F780, F781, F788, F789, F790, F791, F798, F799; o procedimientos registrados en el CPMS durante el año . 
(*) En Hospital III-1 de Salud Mental  con UPSS MR.
Sumatoria de las personas atendidas identificadas con DNI con diagnósticos registrados como P, D o R de deficiencias comprendidas en el grupo seleccionado de </t>
    </r>
    <r>
      <rPr>
        <b/>
        <sz val="10"/>
        <color theme="1"/>
        <rFont val="Calibri Light"/>
        <family val="2"/>
        <scheme val="major"/>
      </rPr>
      <t>retardo mental</t>
    </r>
    <r>
      <rPr>
        <sz val="10"/>
        <color theme="1"/>
        <rFont val="Calibri Light"/>
        <family val="2"/>
        <scheme val="major"/>
      </rPr>
      <t xml:space="preserve"> durante el año en ejercicio,  registradas con los códigos CIE 10 : F700, F701, F708, F709, F710, F711, F718, F719, F720, F721, F728, F729, F730, F731, F738, F739, F780, F781, F788, F789, F790, F791, F798, F799; o procedimientos registrados en el CPMS durante el año. 
(**) En Institutos de Salud Mental con UPSS MR.
Sumatoria de las personas atendidas identificadas con DNI con diagnósticos registrados como P, D o R de deficiencias comprendidas en el grupo seleccionado de personas con </t>
    </r>
    <r>
      <rPr>
        <b/>
        <sz val="10"/>
        <color theme="1"/>
        <rFont val="Calibri Light"/>
        <family val="2"/>
        <scheme val="major"/>
      </rPr>
      <t>Retardo mental</t>
    </r>
    <r>
      <rPr>
        <sz val="10"/>
        <color theme="1"/>
        <rFont val="Calibri Light"/>
        <family val="2"/>
        <scheme val="major"/>
      </rPr>
      <t xml:space="preserve"> durante el año en ejercicio,  registradas con los códigos CIE 10:  F700, F701, F708, F709, F710, F711, F718, F719, F720, F721, F728, F729, F730, F731, F738, F739, F780, F781, F788, F789, F790, F791, F798, F799; o procedimientos registrados en el CPMS durante el año. 
Fuente: HIS-MIS y/o HIS DIS.
Reporte mensual, semestral o anual según corresponda, del año en curso.</t>
    </r>
  </si>
  <si>
    <r>
      <t xml:space="preserve">Conjunto de acciones otorgado a la persona con diagnósticos de deficiencias comprendidas en el grupo seleccionado de </t>
    </r>
    <r>
      <rPr>
        <b/>
        <sz val="10"/>
        <color theme="1"/>
        <rFont val="Calibri Light"/>
        <family val="2"/>
        <scheme val="major"/>
      </rPr>
      <t>TRASTORNOS DEL ESPECTRO AUTISTA</t>
    </r>
    <r>
      <rPr>
        <sz val="10"/>
        <color theme="1"/>
        <rFont val="Calibri Light"/>
        <family val="2"/>
        <scheme val="major"/>
      </rPr>
      <t>, que acuden en forma ambulatoria. El objetivo es restablecer o mejorar la capacidad funcional física para permitirle llevar una existencia autónoma y dinámica.
Incluye: La atención médica  y/o  terapia psicológica, terapia lenguaje,  terapia ocupacional, terapia de aprendizaje,  terapia física y otras relacionadas  en la rehabilitación de</t>
    </r>
    <r>
      <rPr>
        <b/>
        <sz val="10"/>
        <color theme="1"/>
        <rFont val="Calibri Light"/>
        <family val="2"/>
        <scheme val="major"/>
      </rPr>
      <t xml:space="preserve"> trastornos del espectro autista</t>
    </r>
    <r>
      <rPr>
        <sz val="10"/>
        <color theme="1"/>
        <rFont val="Calibri Light"/>
        <family val="2"/>
        <scheme val="major"/>
      </rPr>
      <t xml:space="preserve">, según necesidad de las personas con estas deficiencias y el nivel de complejidad de la UPSS MR.
Es realizado por Profesionales de la salud: médicos especializados en medicina  física y rehabilitación y especialidades afines, Licenciado (a) en tecnología médica en terapia Lenguaje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a través de la modalidad de oferta fija, oferta móvil o telesalud, según corresponda. De ser el caso se brindará la orientación a sus familiares o cuidadores.
</t>
    </r>
  </si>
  <si>
    <r>
      <t xml:space="preserve">Sumatoria de las personas atendidas identificadas con DNI con diagnósticos registrados como D (Definitivo) de deficiencias comprendidas en el grupo seleccionado de </t>
    </r>
    <r>
      <rPr>
        <b/>
        <sz val="10"/>
        <color theme="1"/>
        <rFont val="Calibri Light"/>
        <family val="2"/>
        <scheme val="major"/>
      </rPr>
      <t>trastornos del espectro autista,</t>
    </r>
    <r>
      <rPr>
        <sz val="10"/>
        <color theme="1"/>
        <rFont val="Calibri Light"/>
        <family val="2"/>
        <scheme val="major"/>
      </rPr>
      <t xml:space="preserve"> durante el año en ejercicio,  registradas con los códigos CIE 10: F84.0, F84.1, F84.2, F84.3, F84.4, F84.5, F84.8, F84.9, F900, F901, F908, F909, F910, F911, F912, F9121, 9122, F913, F918, F919; o  procedimientos registrados en el CPMS durante el año.  
Fuente: HIS-MIS y/o HIS DIS.
Reporte mensual, semestral o anual según corresponda, del año en curso.</t>
    </r>
  </si>
  <si>
    <r>
      <t xml:space="preserve">Conjunto de acciones otorgado a la persona con diagnósticos de deficiencias comprendidas en el grupo seleccionado de personas con </t>
    </r>
    <r>
      <rPr>
        <b/>
        <sz val="10"/>
        <color theme="1"/>
        <rFont val="Calibri Light"/>
        <family val="2"/>
        <scheme val="major"/>
      </rPr>
      <t>OTROS TRASTORNOS DE SALUD MENTAL</t>
    </r>
    <r>
      <rPr>
        <sz val="10"/>
        <color theme="1"/>
        <rFont val="Calibri Light"/>
        <family val="2"/>
        <scheme val="major"/>
      </rPr>
      <t xml:space="preserve">, que acuden en forma ambulatoria. El objetivo es restablecer o mejorar la capacidad funcional física para permitirle llevar una existencia autónoma y dinámica.
Incluye: La atención médica y/o terapia psicológica,  terapia ocupacional, terapia física , terapia de lenguaje, terapia aprendizaje y otras relacionadas en la Rehabilitación de </t>
    </r>
    <r>
      <rPr>
        <b/>
        <sz val="10"/>
        <color theme="1"/>
        <rFont val="Calibri Light"/>
        <family val="2"/>
        <scheme val="major"/>
      </rPr>
      <t>otros trastornos de salud mental</t>
    </r>
    <r>
      <rPr>
        <sz val="10"/>
        <color theme="1"/>
        <rFont val="Calibri Light"/>
        <family val="2"/>
        <scheme val="major"/>
      </rPr>
      <t xml:space="preserve">, según necesidad de las personas con estas deficiencias y el nivel de complejidad de la UPSS MR.
Es realizado por Profesionales de la salud: médicos especializados en medicina  física y rehabilitación y especialidades afines, Licenciado (a) en tecnología médica en terapia Lenguaje o Licenciado (a) en educación Especializado en problemas de lenguaje y/o aprendizaje,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
.
</t>
    </r>
  </si>
  <si>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Otros Trastornos de Salud Mental</t>
    </r>
    <r>
      <rPr>
        <sz val="10"/>
        <color theme="1"/>
        <rFont val="Calibri Light"/>
        <family val="2"/>
        <scheme val="major"/>
      </rPr>
      <t xml:space="preserve"> durante el año en ejercicio,  registradas con los códigos CIE 10:  F010, F011, F012, F013, F018, F019, F028, F03X, F06, F20, F31, G300, G301, G308, G309, G311, G319; o procedimientos registrados en el CPMS durante el año . 
(*) En Hospital III-1 de Salud Mental con UPSS MR.
Sumatoria de las personas atendidas identificadas con DNI con diagnósticos registrados como P, D o R de deficiencias comprendidas en el grupo seleccionado de</t>
    </r>
    <r>
      <rPr>
        <b/>
        <sz val="10"/>
        <color theme="1"/>
        <rFont val="Calibri Light"/>
        <family val="2"/>
        <scheme val="major"/>
      </rPr>
      <t xml:space="preserve"> Otros Trastornos de salud mental</t>
    </r>
    <r>
      <rPr>
        <sz val="10"/>
        <color theme="1"/>
        <rFont val="Calibri Light"/>
        <family val="2"/>
        <scheme val="major"/>
      </rPr>
      <t xml:space="preserve"> durante el año en ejercicio,  registradas con los códigos: F010, F011, F012, F013, F018, F019, F028, F03X, F06, F20, F31, G300, G301, G308, G309, G311, G319; o procedimientos registrados en el CPMS durante el año. 
(**) En Institutos de Salud Mental con UPSS MR.
Sumatoria de las personas atendidas identificadas con DNI con diagnósticos registrados como P, D o R de deficiencias comprendidas en el grupo seleccionado de </t>
    </r>
    <r>
      <rPr>
        <b/>
        <sz val="10"/>
        <color theme="1"/>
        <rFont val="Calibri Light"/>
        <family val="2"/>
        <scheme val="major"/>
      </rPr>
      <t>Otros Trastornos de salud mental</t>
    </r>
    <r>
      <rPr>
        <sz val="10"/>
        <color theme="1"/>
        <rFont val="Calibri Light"/>
        <family val="2"/>
        <scheme val="major"/>
      </rPr>
      <t xml:space="preserve"> durante el año en ejercicio,  registradas con los códigos:  F010, F011, F012, F013, F018, F019, F028, F03X, F06, F20, F31, G300, G301, G308, G309, G311, G319; o procedimientos registrados en el CPMS durante el año. 
Fuente: HIS-MIS y/o HIS DIS.
Reporte mensual, semestral o anual según corresponda, del año en curso.</t>
    </r>
  </si>
  <si>
    <r>
      <t xml:space="preserve">Actividad fuera del establecimiento de salud, realizada por el personal de salud capacitado del primer nivel de atención y II-1  con población asignada;  para realizar  la oferta del Plan de Cuidado Integral de Salud (preventiva, promocional, recuperativa, rehabilitación, identificación de requerimiento de producto de apoyo). 
De ser posible se considera la participación de la comunidad para el logro de los objetivos (coordinación con actores sociales entre otros como parte de la red de soporte para las PCD). Está orientada a toda familia que cuenta con una persona con discapacidad ,en particular a quienes tienen discapacidad severa.
En las actividades a desarrollar se considera:
</t>
    </r>
    <r>
      <rPr>
        <b/>
        <u/>
        <sz val="10"/>
        <color theme="1"/>
        <rFont val="Calibri Light"/>
        <family val="2"/>
        <scheme val="major"/>
      </rPr>
      <t xml:space="preserve">1era visita: </t>
    </r>
    <r>
      <rPr>
        <b/>
        <sz val="10"/>
        <color theme="1"/>
        <rFont val="Calibri Light"/>
        <family val="2"/>
        <scheme val="major"/>
      </rPr>
      <t xml:space="preserve">Identificación de la PCD, sus requerimientos(accesibilidad) y el acceso a sus derechos en salud. 
</t>
    </r>
    <r>
      <rPr>
        <sz val="10"/>
        <color theme="1"/>
        <rFont val="Calibri Light"/>
        <family val="2"/>
        <scheme val="major"/>
      </rPr>
      <t>* Sesión educativa: Orientación para adecuación de viviendas accesibles.
* Aplicar ficha sobre Cuestionario para la detección de las PCD (si no cuenta con certificado) 
* Sesión educativa: Derechos y acceso a la salud para personas con discapacidad</t>
    </r>
    <r>
      <rPr>
        <b/>
        <sz val="10"/>
        <color theme="1"/>
        <rFont val="Calibri Light"/>
        <family val="2"/>
        <scheme val="major"/>
      </rPr>
      <t xml:space="preserve">
</t>
    </r>
    <r>
      <rPr>
        <b/>
        <u/>
        <sz val="10"/>
        <color theme="1"/>
        <rFont val="Calibri Light"/>
        <family val="2"/>
        <scheme val="major"/>
      </rPr>
      <t>2da.visita:</t>
    </r>
    <r>
      <rPr>
        <b/>
        <sz val="10"/>
        <color theme="1"/>
        <rFont val="Calibri Light"/>
        <family val="2"/>
        <scheme val="major"/>
      </rPr>
      <t xml:space="preserve"> Realización del Plan de Cuidado Integral de Salud  e identificación de sus necesidades 
</t>
    </r>
    <r>
      <rPr>
        <sz val="10"/>
        <color theme="1"/>
        <rFont val="Calibri Light"/>
        <family val="2"/>
        <scheme val="major"/>
      </rPr>
      <t>Sesión demostrativa: Orientación para el cuidado de la PCD, en particular a la PCD severa
Sesión demostrativa: Elaboración del plan de cuidado integral a PCD de acuerdo a su necesidad y a su entorno.</t>
    </r>
    <r>
      <rPr>
        <b/>
        <sz val="10"/>
        <color theme="1"/>
        <rFont val="Calibri Light"/>
        <family val="2"/>
        <scheme val="major"/>
      </rPr>
      <t xml:space="preserve">
</t>
    </r>
    <r>
      <rPr>
        <b/>
        <u/>
        <sz val="10"/>
        <color theme="1"/>
        <rFont val="Calibri Light"/>
        <family val="2"/>
        <scheme val="major"/>
      </rPr>
      <t xml:space="preserve">3era visita: </t>
    </r>
    <r>
      <rPr>
        <b/>
        <sz val="10"/>
        <color theme="1"/>
        <rFont val="Calibri Light"/>
        <family val="2"/>
        <scheme val="major"/>
      </rPr>
      <t xml:space="preserve">Asegurar la implementación del Plan de Cuidado Integral de salud
</t>
    </r>
    <r>
      <rPr>
        <sz val="10"/>
        <color theme="1"/>
        <rFont val="Calibri Light"/>
        <family val="2"/>
        <scheme val="major"/>
      </rPr>
      <t>Sesión demostrativa y/o educativa: Implementación del plan de cuidado integral de la PCD ,en particular a la PCD severa(de ser el caso con el apoyo del familiar y/o cuidador)</t>
    </r>
  </si>
  <si>
    <r>
      <t xml:space="preserve">SISTEMA DE INFORMACION: 
</t>
    </r>
    <r>
      <rPr>
        <b/>
        <sz val="10"/>
        <color theme="1"/>
        <rFont val="Calibri Light"/>
        <family val="2"/>
        <scheme val="major"/>
      </rPr>
      <t>NUMERADOR:</t>
    </r>
    <r>
      <rPr>
        <sz val="10"/>
        <color theme="1"/>
        <rFont val="Calibri Light"/>
        <family val="2"/>
        <scheme val="major"/>
      </rPr>
      <t xml:space="preserve"> HISMINSA
</t>
    </r>
    <r>
      <rPr>
        <b/>
        <sz val="10"/>
        <color theme="1"/>
        <rFont val="Calibri Light"/>
        <family val="2"/>
        <scheme val="major"/>
      </rPr>
      <t>DENOMINADOR</t>
    </r>
    <r>
      <rPr>
        <sz val="10"/>
        <color theme="1"/>
        <rFont val="Calibri Light"/>
        <family val="2"/>
        <scheme val="major"/>
      </rPr>
      <t>: N° mínimo de familias de PCD certificadas HIS DSCAP WEB (sistema de registro de PCD Certificada) – Ministerio de Salud</t>
    </r>
  </si>
  <si>
    <r>
      <rPr>
        <b/>
        <sz val="10"/>
        <color theme="1"/>
        <rFont val="Calibri Light"/>
        <family val="2"/>
        <scheme val="major"/>
      </rPr>
      <t xml:space="preserve">Criterio de cumplimiento: </t>
    </r>
    <r>
      <rPr>
        <sz val="10"/>
        <color theme="1"/>
        <rFont val="Calibri Light"/>
        <family val="2"/>
        <scheme val="major"/>
      </rPr>
      <t>Familias de</t>
    </r>
    <r>
      <rPr>
        <b/>
        <sz val="10"/>
        <color theme="1"/>
        <rFont val="Calibri Light"/>
        <family val="2"/>
        <scheme val="major"/>
      </rPr>
      <t xml:space="preserve"> </t>
    </r>
    <r>
      <rPr>
        <sz val="10"/>
        <color theme="1"/>
        <rFont val="Calibri Light"/>
        <family val="2"/>
        <scheme val="major"/>
      </rPr>
      <t>Personas</t>
    </r>
    <r>
      <rPr>
        <b/>
        <sz val="10"/>
        <color theme="1"/>
        <rFont val="Calibri Light"/>
        <family val="2"/>
        <scheme val="major"/>
      </rPr>
      <t xml:space="preserve"> </t>
    </r>
    <r>
      <rPr>
        <sz val="10"/>
        <color theme="1"/>
        <rFont val="Calibri Light"/>
        <family val="2"/>
        <scheme val="major"/>
      </rPr>
      <t>con discapacidad</t>
    </r>
    <r>
      <rPr>
        <b/>
        <sz val="10"/>
        <color theme="1"/>
        <rFont val="Calibri Light"/>
        <family val="2"/>
        <scheme val="major"/>
      </rPr>
      <t xml:space="preserve"> </t>
    </r>
    <r>
      <rPr>
        <sz val="10"/>
        <color theme="1"/>
        <rFont val="Calibri Light"/>
        <family val="2"/>
        <scheme val="major"/>
      </rPr>
      <t xml:space="preserve">certificada,  en particular PCD severa y  </t>
    </r>
    <r>
      <rPr>
        <b/>
        <sz val="10"/>
        <color theme="1"/>
        <rFont val="Calibri Light"/>
        <family val="2"/>
        <scheme val="major"/>
      </rPr>
      <t>que han concluido con  la  3era visita familiar</t>
    </r>
    <r>
      <rPr>
        <sz val="10"/>
        <color theme="1"/>
        <rFont val="Calibri Light"/>
        <family val="2"/>
        <scheme val="major"/>
      </rPr>
      <t xml:space="preserve"> a cargo del equipo multidisciplinario de salud, para el cumpliendo del Plan de Cuidado Integral de Salud y atención social   en el marco de RBC.
</t>
    </r>
    <r>
      <rPr>
        <b/>
        <sz val="10"/>
        <color theme="1"/>
        <rFont val="Calibri Light"/>
        <family val="2"/>
        <scheme val="major"/>
      </rPr>
      <t>Criterio de avance:</t>
    </r>
    <r>
      <rPr>
        <sz val="10"/>
        <color theme="1"/>
        <rFont val="Calibri Light"/>
        <family val="2"/>
        <scheme val="major"/>
      </rPr>
      <t xml:space="preserve"> Se considera que las visitas se realizarán hasta cumplir con el Plan de Cuidado Integral de Salud y atención social en el marco de RBC </t>
    </r>
    <r>
      <rPr>
        <b/>
        <sz val="10"/>
        <color theme="1"/>
        <rFont val="Calibri Light"/>
        <family val="2"/>
        <scheme val="major"/>
      </rPr>
      <t xml:space="preserve">dentro de los 03 meses de iniciada la visita familiar </t>
    </r>
    <r>
      <rPr>
        <sz val="10"/>
        <color theme="1"/>
        <rFont val="Calibri Light"/>
        <family val="2"/>
        <scheme val="major"/>
      </rPr>
      <t xml:space="preserve">Lo que conlleva a una (01) visita programada cada 15 días por familia.
Cada visita se registra en el HIS, según su número de intervención (Visita N° 1, 2 hasta concluir con la visita N°3) y para su identificación registrar en </t>
    </r>
    <r>
      <rPr>
        <b/>
        <sz val="10"/>
        <color theme="1"/>
        <rFont val="Calibri Light"/>
        <family val="2"/>
        <scheme val="major"/>
      </rPr>
      <t>LAB</t>
    </r>
    <r>
      <rPr>
        <sz val="10"/>
        <color theme="1"/>
        <rFont val="Calibri Light"/>
        <family val="2"/>
        <scheme val="major"/>
      </rPr>
      <t xml:space="preserve"> la palabra </t>
    </r>
    <r>
      <rPr>
        <b/>
        <sz val="10"/>
        <color theme="1"/>
        <rFont val="Calibri Light"/>
        <family val="2"/>
        <scheme val="major"/>
      </rPr>
      <t>"DIS"</t>
    </r>
    <r>
      <rPr>
        <sz val="10"/>
        <color theme="1"/>
        <rFont val="Calibri Light"/>
        <family val="2"/>
        <scheme val="major"/>
      </rPr>
      <t xml:space="preserve">, asimismo </t>
    </r>
    <r>
      <rPr>
        <b/>
        <sz val="10"/>
        <color theme="1"/>
        <rFont val="Calibri Light"/>
        <family val="2"/>
        <scheme val="major"/>
      </rPr>
      <t>registrar el grado de severidad</t>
    </r>
    <r>
      <rPr>
        <sz val="10"/>
        <color theme="1"/>
        <rFont val="Calibri Light"/>
        <family val="2"/>
        <scheme val="major"/>
      </rPr>
      <t xml:space="preserve"> de la PCD visitada.
</t>
    </r>
    <r>
      <rPr>
        <b/>
        <sz val="10"/>
        <color theme="1"/>
        <rFont val="Calibri Light"/>
        <family val="2"/>
        <scheme val="major"/>
      </rPr>
      <t>Fuentes:</t>
    </r>
    <r>
      <rPr>
        <sz val="10"/>
        <color theme="1"/>
        <rFont val="Calibri Light"/>
        <family val="2"/>
        <scheme val="major"/>
      </rPr>
      <t xml:space="preserve"> 
* HISMINSA 
* HIS-DSCAP WEB - MINSA. 
Reporte ANUAL  a nivel nacional 
Reporte mensual  a nivel de DIRIS y regiones.
</t>
    </r>
  </si>
  <si>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Rehabilitación  traumatológica y reumatológica</t>
    </r>
    <r>
      <rPr>
        <sz val="10"/>
        <color theme="1"/>
        <rFont val="Calibri Light"/>
        <family val="2"/>
        <scheme val="major"/>
      </rPr>
      <t>, durante el año en ejercicio,  con códigos CIE 10 :   S000, S090, S091, S092, S097, S098, S099, S100, S101, S107, S108, S109, S197, S198, S199, S200, S201, S202, S203, S204, S207, S208, S290, S297, S298, S299, S300, S301, S302, S307, S308, S309, S390, S396, S397, S398, S399, S400, S407, S408, S409, S497, S498, S499, S500, S501, S507, S508, S509, S597, S598, S599, S600, S601, S602, S607, S608, S609, S697, S698, S699, S700, S701, S707, S708, S709, S797, S798, S799, S800, S801, S807, S808, S809, S897, S898, S899, S900, S901, S902, S903, S907, S908, S909, 997, S998, S999, T000, T001, T002, T003, T006, T008, T009, T07X, T08X, T140, T141, T142, T143, T144, T145, T146, T147, T148, T149, T900, T901, T902, T903, T904, T905, T908, T909, T910, T911, T912, T913, T914 ,T915, T918, T919, T920, T921, T922, T923, T924, T925, T926, T928, T929, T930, T931, T932, T933, T934, T935, T936, T938, T939, T940, T941, T950, T951, T952, T953, T954, T958, T959, T96X, T97X, T980, T981, T982, T983
M000, M001, M002, M008, M009, M100,M109, M300, M301, M302, M303, M308, M310, M311, M312, M321, M361, M362, M363, M364, M368, M313, M314, M315, M316, M317, M318, M319, M320, M321, M328, M329, M330, M331, M332, M339, M340, M341, M342, M348, M349, M350, M351, M352, M353, M354, M355, M356, M357, M358, M359, M360, M600, M601, M602, M608, M609, M610, M611, M612, M613, M614, M615, M619, M620, M621, M622, M623, M624, M625, M626, M628, M629, M630, M631, M632, M633, M638, M650, M651, M652, M653, M654, M658, M659, M660, M661, M662, M663, M664, M665, M670, M671, M672, M673, M674, M678, M679, M680, M688, M75.0,M75.1,M75.2,M75.3,M75.4, M800, M801, M802, M803, M804, M805, M808, M809, M850, M851, M852, M853, M854, M855, M856, M858, M859, 
M200, M201, M202, M203, M204, M205, M206, M210, M211, M212, M213, M214, M215, M216, M217, M218, M219, M220, M221, M222, M223, M224, M228, M229, M230, M231, M232, M233, M234, M235, M236, M238, M239, M240, M241, M242, M243, M244, M245, M246, M247, M248, M249, M250, M251, M252, M253, M254, M255, M256, M257, M258, M259
M860, M861, M862, M863, M864, M865, M866, M868, M869, M890, M891, M892, M893, M894, M895, M896, M898, M899
M998, M999, además procedimientos registrados en el CPMS durante el año. 
Fuente: HIS-MIS y/o HIS DIS.
Reporte mensual, semestral o anual según corresponda, del año en curso.</t>
    </r>
  </si>
  <si>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 xml:space="preserve">Rehabilitación Dolor </t>
    </r>
    <r>
      <rPr>
        <sz val="10"/>
        <color theme="1"/>
        <rFont val="Calibri Light"/>
        <family val="2"/>
        <scheme val="major"/>
      </rPr>
      <t xml:space="preserve"> durante el año en ejercicio, registrados  con códigos CIE 10 listados a continuación :  R102, R521, R522, R529,M62.4,  M792, M255, M791, M797; o procedimientos registrados en el CPMS durante el año. 
Fuente: HIS-MIS y/o HIS DIS.
Reporte mensual, semestral o anual según corresponda, del año en curso.</t>
    </r>
  </si>
  <si>
    <r>
      <t>Sumatoria de las personas atendidas identificadas con DNI o Carnet de Extranjería con diagnósticos registrados como D (Definitivo) de deficiencias comprendidas en el grupo seleccionado de</t>
    </r>
    <r>
      <rPr>
        <b/>
        <sz val="10"/>
        <color theme="1"/>
        <rFont val="Calibri Light"/>
        <family val="2"/>
        <scheme val="major"/>
      </rPr>
      <t xml:space="preserve"> Enfermedad cerebro vasculares</t>
    </r>
    <r>
      <rPr>
        <sz val="10"/>
        <color theme="1"/>
        <rFont val="Calibri Light"/>
        <family val="2"/>
        <scheme val="major"/>
      </rPr>
      <t>, registrados con códigos CIE 10:  R13X, R 47.0 , R47.1, R48.1,R48.2, o procedimientos registrados en el CPMS durante el año.
Fuente: HIS-MIS y/o HIS DIS.
Reporte mensual, semestral o anual según corresponda, del año en curso.</t>
    </r>
  </si>
  <si>
    <t>5005145 MONITOREO, SUPERVISION, EVALUACION DEL PROGRAMA PRESUPUESTAL EN DISCAPACIDAD</t>
  </si>
  <si>
    <r>
      <t xml:space="preserve">Conjunto de acciones otorgado a la persona con diagnósticos de deficiencias comprendidas en el grupo seleccionado de: </t>
    </r>
    <r>
      <rPr>
        <b/>
        <sz val="10"/>
        <color theme="1"/>
        <rFont val="Calibri Light"/>
        <family val="2"/>
        <scheme val="major"/>
      </rPr>
      <t>TRASTORNOS ESPECÍFICOS DEL HABLA Y LENGUAJE,</t>
    </r>
    <r>
      <rPr>
        <sz val="10"/>
        <color theme="1"/>
        <rFont val="Calibri Light"/>
        <family val="2"/>
        <scheme val="major"/>
      </rPr>
      <t xml:space="preserve"> incluye 0515104 PARALISIS CEREBRAL INFANTIL ( sólo CIE 10 R481) que acuden en forma ambulatoria. El objetivo es restablecer o mejorar la capacidad funcional física para permitirle llevar una existencia autónoma y dinámica
Incluye: La atención médica y/o   terapia lenguaje, terapia psicológica adicionalmente:  terapia aprendizaje y otras relacionadas, en la rehabilitación de </t>
    </r>
    <r>
      <rPr>
        <b/>
        <sz val="10"/>
        <color theme="1"/>
        <rFont val="Calibri Light"/>
        <family val="2"/>
        <scheme val="major"/>
      </rPr>
      <t>trastornos específicos del desarrollo del habla y lenguaje</t>
    </r>
    <r>
      <rPr>
        <sz val="10"/>
        <color theme="1"/>
        <rFont val="Calibri Light"/>
        <family val="2"/>
        <scheme val="major"/>
      </rPr>
      <t xml:space="preserve">, según necesidad de las personas con estas deficiencias y el nivel de complejidad de la UPSS MR o Unidad Funcional de Medicina Física y Rehabilitación. 
Es realizado por Profesionales de la salud: médicos especializados en medicina  física y rehabilitación y especialidades afines, Licenciado (a) en tecnología médica en terapia Lenguaje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
</t>
    </r>
  </si>
  <si>
    <r>
      <t xml:space="preserve">Conjunto de acciones otorgado a la persona con diagnósticos de deficiencias comprendidas en el grupo seleccionado de: </t>
    </r>
    <r>
      <rPr>
        <b/>
        <sz val="10"/>
        <color theme="1"/>
        <rFont val="Calibri Light"/>
        <family val="2"/>
        <scheme val="major"/>
      </rPr>
      <t>SORDOMUDEZ</t>
    </r>
    <r>
      <rPr>
        <sz val="10"/>
        <color theme="1"/>
        <rFont val="Calibri Light"/>
        <family val="2"/>
        <scheme val="major"/>
      </rPr>
      <t>, que acuden en forma ambulatoria. El objetivo es restablecer o mejorar la capacidad funcional física para permitirle llevar una existencia autónoma y dinámica.
Incluye: La atención médica y/o  terapia lenguaje, terapia ocupacional adicionalmente:  terapia psicológica y otras relacionadas en la rehabilitación</t>
    </r>
    <r>
      <rPr>
        <b/>
        <sz val="10"/>
        <color theme="1"/>
        <rFont val="Calibri Light"/>
        <family val="2"/>
        <scheme val="major"/>
      </rPr>
      <t xml:space="preserve"> sordomudez</t>
    </r>
    <r>
      <rPr>
        <sz val="10"/>
        <color theme="1"/>
        <rFont val="Calibri Light"/>
        <family val="2"/>
        <scheme val="major"/>
      </rPr>
      <t>, según necesidad de las personas con estas deficiencias y el nivel de complejidad de la UPSS MR o Unidad Funcional de Medicina Física y Rehabilitación. 
Es realizado por Profesionales de la salud: médicos especializados en medicina  física y rehabilitación y especialidades afines, licenciado (a) en tecnología médica en terapia lenguaje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 así como la provisión de ayudas técnicas según corresponda (Anexo N°01).</t>
    </r>
  </si>
  <si>
    <t>Es igual a la meta física del subproducto: 5004449 Capacitación en medicina de rehabiitación</t>
  </si>
  <si>
    <t>Es la suma de la meta física de los subproductos 0515001 lesiones medulares, 0515006 trastornos del desarrollo de la función  motriz, 0515007 enfermedad articular degenerativa, 0515009 encefalopatía infantil, 0515011 síndrome de DOWN, 0515013 rehabilitación en pacientes amputados, 0515014 rehabilitación en patología neurológica, 0515015 rehabilitación en patología de la columna vertebral y otros trastornos posturales, 0515016 rehabilitación cardiovascular, 0515017 rehabilitación respiratoria, 0515018 rehabilitación en alteraciones del piso pélvico, 0515019 rehabilitación en patología traumatológica y reumatológica, 0515020 rehabilitación oncológica, 0515021 rehabilitación dolor y 0515022 rehabilitación en pacientes quemados.</t>
  </si>
  <si>
    <t>Es la suma de la meta física de los subproductos 0515101 hipoacusia y/o sordera, 0515102 baja visión y/o ceguera, 0515103 sordomudez, 0515105 enfermedad cerebro vasculares, 0515106 trastornos específicos del desarrollo del habla y lenguaje, 0515107 disartria y disfagia.</t>
  </si>
  <si>
    <t>Es la suma de la meta física de los subproductos 0515201 trastornos de aprendizaje, 0515202 retraso mental: leve, moderado, severo; 0515203 trastornos del espectro autista, 0515204 otros trastornos de salud mental.</t>
  </si>
  <si>
    <r>
      <t xml:space="preserve">Conjunto de acciones otorgado a la persona con diagnósticos de deficiencias comprendidas en el grupo seleccionado de </t>
    </r>
    <r>
      <rPr>
        <b/>
        <sz val="10"/>
        <color theme="1"/>
        <rFont val="Calibri Light"/>
        <family val="2"/>
        <scheme val="major"/>
      </rPr>
      <t>LESIONES MEDULARES</t>
    </r>
    <r>
      <rPr>
        <sz val="10"/>
        <color theme="1"/>
        <rFont val="Calibri Light"/>
        <family val="2"/>
        <scheme val="major"/>
      </rPr>
      <t xml:space="preserve"> que acuden en forma ambulatoria o se encuentran hospitalizados. El objetivo es restablecer o mejorar la capacidad funcional física para permitirle llevar una existencia autónoma y dinámica. 
Incluye: La atención médica y/o procedimientos  médicos y/o terapia física,  terapia ocupacional, terapia   psicológicas y otras relacionadas en la rehabilitación de </t>
    </r>
    <r>
      <rPr>
        <b/>
        <sz val="10"/>
        <color theme="1"/>
        <rFont val="Calibri Light"/>
        <family val="2"/>
        <scheme val="major"/>
      </rPr>
      <t xml:space="preserve">Lesiones Medulares, </t>
    </r>
    <r>
      <rPr>
        <sz val="10"/>
        <color theme="1"/>
        <rFont val="Calibri Light"/>
        <family val="2"/>
        <scheme val="major"/>
      </rPr>
      <t xml:space="preserve"> según nivel de complejidad de la UPSS MR. 
Es realizado por Profesionales de la salud: médicos especializados en medicina  física y rehabilitación y/o  especialidades afines,  Licenciado (a) en tecnología médica en terapia física, Licenciado (a) en tecnología médica en terapia ocupacional, Licenciado(a) en psicología, Licenciado (a) en trabajo social.  Licenciado(a) en enfermería capacitada en rehabilitación con un mínimo de 48 horas académicas anual. Según Norma Técnica de Salud de la Unidad Productora de Servicios de Medicina Física y Rehabilitación (NTS N°079-MINSA/DGSP-INR.V.01). 
El servicio se entrega en EE SS con UPSS-MR a través de la modalidad de oferta fija, oferta móvil o telesalud, según corresponda. De ser el caso se brindará la orientación a sus familiares o cuidadores; así como la provisión de ayudas técnicas según corresponda.
</t>
    </r>
  </si>
  <si>
    <r>
      <t xml:space="preserve">Conjunto de acciones otorgado a la persona con diagnósticos de deficiencias comprendidas en el grupo seleccionado de </t>
    </r>
    <r>
      <rPr>
        <b/>
        <sz val="10"/>
        <color theme="1"/>
        <rFont val="Calibri Light"/>
        <family val="2"/>
        <scheme val="major"/>
      </rPr>
      <t>TRASTORNOS DEL DESARROLLO DE LA FUNCION  MOTRIZ</t>
    </r>
    <r>
      <rPr>
        <sz val="10"/>
        <color theme="1"/>
        <rFont val="Calibri Light"/>
        <family val="2"/>
        <scheme val="major"/>
      </rPr>
      <t xml:space="preserve">, que acuden en forma ambulatoria o se encuentran hospitalizados. El objetivo es restablecer o mejorar la capacidad funcional física para permitirle llevar una existencia autónoma y dinámica. 
Incluye: La atención médica y/o  procedimientos médicos y/o terapia física, terapia ocupacional, terapia psicológica y otras relacionadas, en la rehabilitación de </t>
    </r>
    <r>
      <rPr>
        <b/>
        <sz val="10"/>
        <color theme="1"/>
        <rFont val="Calibri Light"/>
        <family val="2"/>
        <scheme val="major"/>
      </rPr>
      <t>Trastornos del desarrollo de la función motriz,</t>
    </r>
    <r>
      <rPr>
        <sz val="10"/>
        <color theme="1"/>
        <rFont val="Calibri Light"/>
        <family val="2"/>
        <scheme val="major"/>
      </rPr>
      <t xml:space="preserve"> según necesidad de las personas con estas deficiencias y el nivel de complejidad de la UPSS MR o Unidad Funcional de Medicina Física y Rehabilitación. 
Es realizado por Profesionales de la salud: médicos especializados en medicina  física y rehabilitación y/o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 así como la provisión de ayudas técnicas según corresponda.
</t>
    </r>
  </si>
  <si>
    <r>
      <t xml:space="preserve">Conjunto de acciones otorgado a la persona con diagnósticos de deficiencias comprendidas en el grupo seleccionado con </t>
    </r>
    <r>
      <rPr>
        <b/>
        <sz val="10"/>
        <color theme="1"/>
        <rFont val="Calibri Light"/>
        <family val="2"/>
        <scheme val="major"/>
      </rPr>
      <t>0515009 ENCEFALOPATIA INFANTIL (0515104 PARALISIS CEREBRAL INFANTIL</t>
    </r>
    <r>
      <rPr>
        <sz val="10"/>
        <color theme="1"/>
        <rFont val="Calibri Light"/>
        <family val="2"/>
        <scheme val="major"/>
      </rPr>
      <t xml:space="preserve"> ,sólo CIE 10 G801) que acuden en forma ambulatoria o se encuentran hospitalizados. El objetivo es restablecer o mejorar la capacidad funcional física para permitirle llevar una existencia autónoma y dinámica. 
Incluye: La atención médica y/o procedimientos médicos y/o  terapia  física, terapia ocupacional,  terapia psicológica y otras relacionadas,  en la rehabilitación de</t>
    </r>
    <r>
      <rPr>
        <b/>
        <sz val="10"/>
        <color theme="1"/>
        <rFont val="Calibri Light"/>
        <family val="2"/>
        <scheme val="major"/>
      </rPr>
      <t xml:space="preserve"> Encefalopatía Infantil</t>
    </r>
    <r>
      <rPr>
        <sz val="10"/>
        <color theme="1"/>
        <rFont val="Calibri Light"/>
        <family val="2"/>
        <scheme val="major"/>
      </rPr>
      <t xml:space="preserve">, según necesidad de las personas con estas deficiencias y nivel de complejidad de la UPSS MR o Unidad Funcional de Medicina Física y Rehabilitación. 
Es realizado por Profesionales de la salud: médicos especializados en medicina de Rehabilitación y/o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 así como la provisión de ayudas técnicas según corresponda.
</t>
    </r>
  </si>
  <si>
    <r>
      <t xml:space="preserve">Conjunto de acciones otorgado a la persona con diagnósticos de deficiencias comprendidas en el grupo seleccionado  con </t>
    </r>
    <r>
      <rPr>
        <b/>
        <sz val="10"/>
        <color theme="1"/>
        <rFont val="Calibri Light"/>
        <family val="2"/>
        <scheme val="major"/>
      </rPr>
      <t>0515011 SINDROME DE DOWN</t>
    </r>
    <r>
      <rPr>
        <sz val="10"/>
        <color theme="1"/>
        <rFont val="Calibri Light"/>
        <family val="2"/>
        <scheme val="major"/>
      </rPr>
      <t xml:space="preserve"> , que acuden en forma ambulatoria o se encuentran hospitalizados. El objetivo es restablecer o mejorar la capacidad funcional física para permitirle llevar una existencia autónoma y dinámica. 
Incluye: La atención médica y/o procedimientos médicos y/o  terapia física,  terapia ocupacional, terapia psicológicas  y otras relacionadas, en la  rehabilitación del </t>
    </r>
    <r>
      <rPr>
        <b/>
        <sz val="10"/>
        <color theme="1"/>
        <rFont val="Calibri Light"/>
        <family val="2"/>
        <scheme val="major"/>
      </rPr>
      <t xml:space="preserve">Síndrome de Down, </t>
    </r>
    <r>
      <rPr>
        <sz val="10"/>
        <color theme="1"/>
        <rFont val="Calibri Light"/>
        <family val="2"/>
        <scheme val="major"/>
      </rPr>
      <t xml:space="preserve"> según necesidad de las personas con estas deficiencias y el  nivel de complejidad de la UPSS MR o Unidad Funcional de Medicina Física y Rehabilitación . 
Es realizado por Profesionales de la salud: médicos especializados en medicina de Rehabilitación y especialidades afines ,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 a través de la modalidad de oferta fija, oferta móvil o telesalud, según corresponda. De ser el caso se brindará la orientación a sus familiares o cuidadores; así como la provisión de ayudas técnicas según corresponda.</t>
    </r>
  </si>
  <si>
    <r>
      <t xml:space="preserve">Conjunto de acciones otorgadas a la persona con diagnósticos de deficiencias comprendidas en el grupo seleccionado de  Rehabilitación  </t>
    </r>
    <r>
      <rPr>
        <b/>
        <sz val="10"/>
        <color theme="1"/>
        <rFont val="Calibri Light"/>
        <family val="2"/>
        <scheme val="major"/>
      </rPr>
      <t>AMPUTADOS</t>
    </r>
    <r>
      <rPr>
        <sz val="10"/>
        <color theme="1"/>
        <rFont val="Calibri Light"/>
        <family val="2"/>
        <scheme val="major"/>
      </rPr>
      <t xml:space="preserve">  (0515002 AMPUTADOS DE MIEMBRO INFERIOR Y 0515003 AMPUTADOS DE MIEMBRO SUPERIOR), que acuden en forma ambulatoria o se encuentran hospitalizados. El objetivo es restablecer o mejorar la capacidad funcional física para permitirle llevar una existencia autónoma y dinámica. 
Incluye: La atención médica y/o  procedimientos médicos, y/o terapia física,  terapia ocupacional,  psicológicas y otras relacionadas en la rehabilitación de </t>
    </r>
    <r>
      <rPr>
        <b/>
        <sz val="10"/>
        <color theme="1"/>
        <rFont val="Calibri Light"/>
        <family val="2"/>
        <scheme val="major"/>
      </rPr>
      <t>Amputado</t>
    </r>
    <r>
      <rPr>
        <sz val="10"/>
        <color theme="1"/>
        <rFont val="Calibri Light"/>
        <family val="2"/>
        <scheme val="major"/>
      </rPr>
      <t xml:space="preserve">s, según necesidad de las personas con estas deficiencias y el nivel de complejidad de la UPSS MR. 
Es realizado por Profesionales de la salud: médicos especializados en medicina  física y rehabilitación y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a través de la modalidad de oferta fija, oferta móvil o telesalud, según corresponda. De ser el caso se brindará la orientación a sus familiares o cuidadores; así como la provisión de ayudas técnicas según corresponda.
 </t>
    </r>
  </si>
  <si>
    <r>
      <t xml:space="preserve">Conjunto de acciones otorgado a la persona con diagnósticos de deficiencias comprendidas en el grupo seleccionado de </t>
    </r>
    <r>
      <rPr>
        <b/>
        <sz val="10"/>
        <color theme="1"/>
        <rFont val="Calibri Light"/>
        <family val="2"/>
        <scheme val="major"/>
      </rPr>
      <t>REHABILITACION NEUROLOGICA</t>
    </r>
    <r>
      <rPr>
        <sz val="10"/>
        <color theme="1"/>
        <rFont val="Calibri Light"/>
        <family val="2"/>
        <scheme val="major"/>
      </rPr>
      <t xml:space="preserve"> </t>
    </r>
    <r>
      <rPr>
        <b/>
        <sz val="10"/>
        <color theme="1"/>
        <rFont val="Calibri Light"/>
        <family val="2"/>
        <scheme val="major"/>
      </rPr>
      <t>(0515004 ENFERMEDAD MUSCULAR Y UNION MIONEURAL, 0515005 LESIONES DEL NERVIO PERIFERICO, 0515008 ENFERMEDAD CEREBRO VASCULAR, Y 0515010 ENFERMEDAD DE PARKINSON)</t>
    </r>
    <r>
      <rPr>
        <sz val="10"/>
        <color theme="1"/>
        <rFont val="Calibri Light"/>
        <family val="2"/>
        <scheme val="major"/>
      </rPr>
      <t xml:space="preserve">, que acuden en forma ambulatoria o se encuentran hospitalizados. El objetivo es restablecer o mejorar la capacidad funcional física para permitirle llevar una existencia autónoma y dinámica. 
Incluye: La atención médica  y/o procedimientos médicos y/o terapia física. terapia ocupacional,  terapia psicológica y otras relacionadas en la </t>
    </r>
    <r>
      <rPr>
        <b/>
        <sz val="10"/>
        <color theme="1"/>
        <rFont val="Calibri Light"/>
        <family val="2"/>
        <scheme val="major"/>
      </rPr>
      <t>rehabilitación neurológica</t>
    </r>
    <r>
      <rPr>
        <sz val="10"/>
        <color theme="1"/>
        <rFont val="Calibri Light"/>
        <family val="2"/>
        <scheme val="major"/>
      </rPr>
      <t xml:space="preserve">, según necesidad de las personas con estas deficiencias y el nivel de complejidad de la UPSS MR o Unidad Funcional de Medicina Física y Rehabilitación. 
Es realizado por Profesionales de la salud: médicos especializados en medicina de Rehabilitación y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 así como la provisión de ayudas técnicas según corresponda.
</t>
    </r>
  </si>
  <si>
    <r>
      <t xml:space="preserve">Conjunto de acciones otorgado a la persona con diagnósticos de deficiencias comprendidas en el grupo seleccionado  de REHABILITACION </t>
    </r>
    <r>
      <rPr>
        <b/>
        <sz val="10"/>
        <color theme="1"/>
        <rFont val="Calibri Light"/>
        <family val="2"/>
        <scheme val="major"/>
      </rPr>
      <t>DE COLUMNA VERTEBRAL  Y OTROS TRASTORNOS POSTURALES</t>
    </r>
    <r>
      <rPr>
        <sz val="10"/>
        <color theme="1"/>
        <rFont val="Calibri Light"/>
        <family val="2"/>
        <scheme val="major"/>
      </rPr>
      <t xml:space="preserve"> ( e Incluye 0515012 TRANSTORNOS POSTULARES )  , que acuden en forma ambulatoria o se encuentran hospitalizados. El objetivo es restablecer o mejorar la capacidad funcional física para permitirle llevar una existencia autónoma y dinámica. 
Incluye: La atención médica y/o procedimientos médicos y/o terapia física. terapia ocupacional, terapia psicológica y otras relacionadas, en la r</t>
    </r>
    <r>
      <rPr>
        <b/>
        <sz val="10"/>
        <color theme="1"/>
        <rFont val="Calibri Light"/>
        <family val="2"/>
        <scheme val="major"/>
      </rPr>
      <t>ehabilitación de la columna vertebral y otros trastornos posturales</t>
    </r>
    <r>
      <rPr>
        <sz val="10"/>
        <color theme="1"/>
        <rFont val="Calibri Light"/>
        <family val="2"/>
        <scheme val="major"/>
      </rPr>
      <t xml:space="preserve">, según necesidad de las personas con estas deficiencias y el  nivel de complejidad de la UPSS MR o Unidad Funcional de Medicina Física y Rehabilitación . 
Es realizado por Profesionales de la salud: médicos especializados en medicina de Rehabilitación y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 a través de la modalidad de oferta fija, oferta móvil o telesalud, según corresponda. De ser el caso se brindará la orientación a sus familiares o cuidadores; así como la provisión de ayudas técnicas según corresponda.
</t>
    </r>
  </si>
  <si>
    <r>
      <t xml:space="preserve">Conjunto de acciones otorgado a la persona con diagnósticos de deficiencias comprendidas en el grupo seleccionado de  0515007 </t>
    </r>
    <r>
      <rPr>
        <b/>
        <sz val="10"/>
        <color theme="1"/>
        <rFont val="Calibri Light"/>
        <family val="2"/>
        <scheme val="major"/>
      </rPr>
      <t>ENFERMEDAD ARTICULAR DEGENERATIVA</t>
    </r>
    <r>
      <rPr>
        <sz val="10"/>
        <color theme="1"/>
        <rFont val="Calibri Light"/>
        <family val="2"/>
        <scheme val="major"/>
      </rPr>
      <t>, que acuden en forma ambulatoria o se encuentran hospitalizados. El objetivo es restablecer o mejorar la capacidad funcional física para permitirle llevar una existencia autónoma y dinámica. 
Incluye: La atención  médica y/o procedimiento médicos y/o  terapia física, terapia ocupacional, terapia psicológica y otras relacionadas, en la rehabilitación de</t>
    </r>
    <r>
      <rPr>
        <b/>
        <sz val="10"/>
        <color theme="1"/>
        <rFont val="Calibri Light"/>
        <family val="2"/>
        <scheme val="major"/>
      </rPr>
      <t xml:space="preserve"> enfermedad articular degenerativa</t>
    </r>
    <r>
      <rPr>
        <sz val="10"/>
        <color theme="1"/>
        <rFont val="Calibri Light"/>
        <family val="2"/>
        <scheme val="major"/>
      </rPr>
      <t>, según necesidad de las personas con estas deficiencias y el nivel de complejidad de la UPSS MR o Unidad Funcional de Medicina Física y Rehabilitación. 
Es realizado por Profesionales de la salud: médicos especializados en medicina  física y rehabilitación y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 así como la provisión de ayudas técnicas según corresponda.</t>
    </r>
  </si>
  <si>
    <r>
      <t xml:space="preserve">Con el grupo seleccionado de </t>
    </r>
    <r>
      <rPr>
        <b/>
        <sz val="10"/>
        <color theme="1"/>
        <rFont val="Calibri Light"/>
        <family val="2"/>
        <scheme val="major"/>
      </rPr>
      <t>REHABILITACIÓN DOLOR</t>
    </r>
    <r>
      <rPr>
        <sz val="10"/>
        <color theme="1"/>
        <rFont val="Calibri Light"/>
        <family val="2"/>
        <scheme val="major"/>
      </rPr>
      <t>, que acuden en forma ambulatoria o se encuentran hospitalizados. El objetivo es restablecer o mejorar la capacidad funcional física para permitirle llevar una existencia autónoma y dinámica. 
Incluye: La atención médica  y/o procedimientos médicos y/o terapia física, terapia ocupacional, terapia psicológica y otras relacionadas, en la</t>
    </r>
    <r>
      <rPr>
        <b/>
        <sz val="10"/>
        <color theme="1"/>
        <rFont val="Calibri Light"/>
        <family val="2"/>
        <scheme val="major"/>
      </rPr>
      <t xml:space="preserve"> Rehabilitación  Dolor</t>
    </r>
    <r>
      <rPr>
        <sz val="10"/>
        <color theme="1"/>
        <rFont val="Calibri Light"/>
        <family val="2"/>
        <scheme val="major"/>
      </rPr>
      <t xml:space="preserve">, según necesidad de las personas con estas deficiencias y el nivel de complejidad de la UPSS MR o Unidad Funcional de Medicina Física y Rehabilitación. 
Es realizado por Profesionales de la salud: médicos especializados en medicina de Rehabilitación y especialidades afines, Licenciado (a) en tecnología médica en terapia física,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 así como la provisión de ayudas técnicas según corresponda.
</t>
    </r>
  </si>
  <si>
    <r>
      <t>Conjunto de acciones otorgado a la persona con diagnósticos de deficiencias comprendidas en el grupo seleccionado de:</t>
    </r>
    <r>
      <rPr>
        <b/>
        <sz val="10"/>
        <color theme="1"/>
        <rFont val="Calibri Light"/>
        <family val="2"/>
        <scheme val="major"/>
      </rPr>
      <t xml:space="preserve"> HIPOACUSIA O SORDERA</t>
    </r>
    <r>
      <rPr>
        <sz val="10"/>
        <color theme="1"/>
        <rFont val="Calibri Light"/>
        <family val="2"/>
        <scheme val="major"/>
      </rPr>
      <t xml:space="preserve">, que acuden en forma ambulatoria. El objetivo es restablecer o mejorar la capacidad funcional física para permitirle llevar una existencia autónoma y dinámica
Incluye: La atención médica  y/o terapia lenguaje, terapia ocupacional adicionalmente:  terapia psicológica y otras relacionada en la </t>
    </r>
    <r>
      <rPr>
        <b/>
        <sz val="10"/>
        <color theme="1"/>
        <rFont val="Calibri Light"/>
        <family val="2"/>
        <scheme val="major"/>
      </rPr>
      <t>rehabilitación hipoacusia o sordera</t>
    </r>
    <r>
      <rPr>
        <sz val="10"/>
        <color theme="1"/>
        <rFont val="Calibri Light"/>
        <family val="2"/>
        <scheme val="major"/>
      </rPr>
      <t xml:space="preserve">, según necesidad de las personas con estas deficiencias y el nivel de complejidad de la UPSS MR o Unidad Funcional de Medicina Física y Rehabilitación. 
Es realizado por Profesionales de la salud: médicos especializados en medicina de Rehabilitación y especialidades afines, Licenciado (a) en tecnología médica en terapia Lenguaje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a través de la modalidad de oferta fija, oferta móvil o telesalud, según corresponda. De ser el caso se brindará la orientación a sus familiares o cuidadores; así como la provisión de ayudas técnicas según corresponda.
</t>
    </r>
  </si>
  <si>
    <r>
      <t xml:space="preserve">Conjunto de acciones otorgado a la persona con diagnósticos de deficiencias comprendidas en el grupo seleccionado de: </t>
    </r>
    <r>
      <rPr>
        <b/>
        <sz val="10"/>
        <color theme="1"/>
        <rFont val="Calibri Light"/>
        <family val="2"/>
        <scheme val="major"/>
      </rPr>
      <t>BAJA VISIÓN O CEGUERA</t>
    </r>
    <r>
      <rPr>
        <sz val="10"/>
        <color theme="1"/>
        <rFont val="Calibri Light"/>
        <family val="2"/>
        <scheme val="major"/>
      </rPr>
      <t xml:space="preserve">, que acuden en forma ambulatoria. El objetivo es restablecer o mejorar la capacidad funcional física para permitirle llevar una existencia autónoma y dinámica
Incluye: La atención médica y/o  terapia visual, terapia ocupacional adicionalmente: terapia psicológica y otras relacionadas  en la </t>
    </r>
    <r>
      <rPr>
        <b/>
        <sz val="10"/>
        <color theme="1"/>
        <rFont val="Calibri Light"/>
        <family val="2"/>
        <scheme val="major"/>
      </rPr>
      <t>rehabilitación de baja visión o Ceguera,</t>
    </r>
    <r>
      <rPr>
        <sz val="10"/>
        <color theme="1"/>
        <rFont val="Calibri Light"/>
        <family val="2"/>
        <scheme val="major"/>
      </rPr>
      <t xml:space="preserve">  según necesidad de las personas con estas deficiencias y el nivel de complejidad de la UPSS MR. 
Es realizado por Profesionales de la salud: médicos especializados en medicina  física y rehabilitación y especialidades afines, Licenciado (a) en tecnología médica en terapia Lenguaje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 así como la provisión de ayudas técnicas según corresponda.
</t>
    </r>
  </si>
  <si>
    <r>
      <t xml:space="preserve">Conjunto de acciones otorgado a la persona con diagnósticos de deficiencias comprendidas en el grupo seleccionado de: </t>
    </r>
    <r>
      <rPr>
        <b/>
        <sz val="10"/>
        <color theme="1"/>
        <rFont val="Calibri Light"/>
        <family val="2"/>
        <scheme val="major"/>
      </rPr>
      <t xml:space="preserve">ENFERMEDAD CEREBRO VASCULAR </t>
    </r>
    <r>
      <rPr>
        <sz val="10"/>
        <color theme="1"/>
        <rFont val="Calibri Light"/>
        <family val="2"/>
        <scheme val="major"/>
      </rPr>
      <t xml:space="preserve">, que acuden en forma ambulatoria. El objetivo es restablecer o mejorar la capacidad funcional física para permitirle llevar una existencia autónoma y dinámica.
Incluye: La atención médica </t>
    </r>
    <r>
      <rPr>
        <b/>
        <sz val="10"/>
        <color theme="1"/>
        <rFont val="Calibri Light"/>
        <family val="2"/>
        <scheme val="major"/>
      </rPr>
      <t xml:space="preserve"> </t>
    </r>
    <r>
      <rPr>
        <sz val="10"/>
        <color theme="1"/>
        <rFont val="Calibri Light"/>
        <family val="2"/>
        <scheme val="major"/>
      </rPr>
      <t>y/o  terapia lenguaje, terapia ocupacional ,terapia psicológica y otras relacionadas, en la rehabilitación de</t>
    </r>
    <r>
      <rPr>
        <b/>
        <sz val="10"/>
        <color theme="1"/>
        <rFont val="Calibri Light"/>
        <family val="2"/>
        <scheme val="major"/>
      </rPr>
      <t xml:space="preserve"> enfermedad cerebro vascular, </t>
    </r>
    <r>
      <rPr>
        <sz val="10"/>
        <color theme="1"/>
        <rFont val="Calibri Light"/>
        <family val="2"/>
        <scheme val="major"/>
      </rPr>
      <t>según necesidad de las personas con estas deficiencias y el nivel de complejidad de la UPSS MR o Unidad Funcional de Medicina Física y Rehabilitación. 
Es realizado por Profesionales de la salud: médicos especializados en medicina  física y rehabilitación y especialidades afines, licenciado (a) en tecnología médica en terapia lenguaje,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 así como la provisión de ayudas técnicas según corresponda.</t>
    </r>
  </si>
  <si>
    <r>
      <t xml:space="preserve">Conjunto de acciones otorgado a la persona con diagnósticos de deficiencias comprendidas en el grupo seleccionado de </t>
    </r>
    <r>
      <rPr>
        <b/>
        <sz val="10"/>
        <color theme="1"/>
        <rFont val="Calibri Light"/>
        <family val="2"/>
        <scheme val="major"/>
      </rPr>
      <t>RETARDO MENTAL</t>
    </r>
    <r>
      <rPr>
        <sz val="10"/>
        <color theme="1"/>
        <rFont val="Calibri Light"/>
        <family val="2"/>
        <scheme val="major"/>
      </rPr>
      <t xml:space="preserve">: Leve, moderado, severo,  que acuden en forma ambulatoria. El objetivo es restablecer o mejorar la capacidad funcional física para permitirle llevar una existencia autónoma y dinámica.
Incluye: La atención médica y/o  terapia psicológica,  terapia ocupacional, terapia aprendizaje, terapia de lenguaje, terapia ocupacional, terapia física y otras relacionadas en la rehabilitación de </t>
    </r>
    <r>
      <rPr>
        <b/>
        <sz val="10"/>
        <color theme="1"/>
        <rFont val="Calibri Light"/>
        <family val="2"/>
        <scheme val="major"/>
      </rPr>
      <t>retardo mental</t>
    </r>
    <r>
      <rPr>
        <sz val="10"/>
        <color theme="1"/>
        <rFont val="Calibri Light"/>
        <family val="2"/>
        <scheme val="major"/>
      </rPr>
      <t>, según necesidad de las personas con estas deficiencias y el nivel de complejidad de la UPSS MR.
Es realizado por Profesionales de la salud: médicos especializados en medicina  física y rehabilitación y especialidades afines, Licenciado (a) en tecnología médica en terapia Lenguaje Licenciado (a) en tecnología médica en terapia ocupacional, Licenciado (a) en psicología, Licenciado (a) en trabajo social.  Licenciado (a) en enfermería capacitada en rehabilitación con un mínimo de 48 horas académicas anual. Según Norma Técnica de Salud de la Unidad Productora de Servicios de Medicina Física y Rehabilitación (NTS N°079-MINSA/DGSP-INR.V.01). 
El servicio se entrega en EE SS con UPSS-MR o Unidad Funcional de Medicina Física y Rehabilitación). a través de la modalidad de oferta fija, oferta móvil o telesalud, según corresponda. De ser el caso se brindará la orientación a sus familiares o cuidadores.</t>
    </r>
  </si>
  <si>
    <t xml:space="preserve">Esta actividad lo realizan:  EE.SS con (UPSS MR) o Unidad Funcional de Medicina Física y Rehabilitación de acuerdo a la carter de servicios. 
Se programará dos (02) capacitaciones al año, destinado al 80% del personal de salud de las UPSSMR, cada una con un mínimo de 24 horas académicas o 48 horas al año.
Para la meta física del producto se tendrá en cuenta el número de recurso humano (médicos rehabilitadores, médicos y profesionales de la salud relacionados a la rehabilitación).
</t>
  </si>
  <si>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Trastornos del desarrollo de la función motriz</t>
    </r>
    <r>
      <rPr>
        <sz val="10"/>
        <color theme="1"/>
        <rFont val="Calibri Light"/>
        <family val="2"/>
        <scheme val="major"/>
      </rPr>
      <t xml:space="preserve"> durante el año en ejercicio,  registradas con los códigos CIE 10 :  Q656, Q773, Q765, Q750, Q659, Q675, Q669, Q751, Q775, Q776, Q783, Q777, Q785, Q754, Q755, Q672,Q781, Q771, Q784, Q763, Q760, Q762, Q786, Q671, Q792, Q793, Q790, Q752, Q650, Q651, Q652, Q753, Q767, Q74, Q749, Q769, Q741, Q799, Q759, Q662, Q780, Q674, Q658, Q668, Q678, Q663, Q666, Q740, Q758, Q748, Q764, Q766, Q791, Q768, Q795, Q798, Q742, Q778, Q788, Q789, Q779, Q782, Q667,Q665, Q673, Q772, Q761,Q794, Q796, Q653, Q654, Q655, Q660, Q664, Q661, Q677, Q676; o procedimientos registrados en el CPMS durante el año. 
- Fuente: * HIS-MIS y/o HIS DIS. 
              * Reporte mensual, semestral o anual según corresponda, del año en curso.
</t>
    </r>
  </si>
  <si>
    <r>
      <t xml:space="preserve">Sumatoria de las personas atendidas identificadas con DNI o carnet de extranjería, con diagnósticos registrados como D (Definitivo) de deficiencias comprendidas en el grupo seleccionado de  </t>
    </r>
    <r>
      <rPr>
        <b/>
        <sz val="10"/>
        <color theme="1"/>
        <rFont val="Calibri Light"/>
        <family val="2"/>
        <scheme val="major"/>
      </rPr>
      <t xml:space="preserve">Enfermedad  Articular Degenerativa </t>
    </r>
    <r>
      <rPr>
        <sz val="10"/>
        <color theme="1"/>
        <rFont val="Calibri Light"/>
        <family val="2"/>
        <scheme val="major"/>
      </rPr>
      <t>durante el año en ejercicio, registrados con los</t>
    </r>
    <r>
      <rPr>
        <b/>
        <sz val="10"/>
        <color theme="1"/>
        <rFont val="Calibri Light"/>
        <family val="2"/>
        <scheme val="major"/>
      </rPr>
      <t xml:space="preserve"> </t>
    </r>
    <r>
      <rPr>
        <sz val="10"/>
        <color theme="1"/>
        <rFont val="Calibri Light"/>
        <family val="2"/>
        <scheme val="major"/>
      </rPr>
      <t>códigos CIE 10 :   M150, M151, M152, M153, M154, M158, M159, M160, M161, M162, M163, M164, M165, M166, M167, M169, M170, M171, M172, M173, M174, M175, M179, M180, M181, M182
M183, M184, M185, M189, M190, M191, M192, M198, M199, M224, M235, M238, M239, M241, M470, M471, M472, M478, M479,  además procedimientos registrados en el CPMS durante el año. 
Fuente: HIS-MIS y/o HIS DIS.
Reporte mensual, semestral o anual según corresponda, del año en curso.</t>
    </r>
  </si>
  <si>
    <r>
      <t xml:space="preserve">Proceso de aprendizaje que busca mejorar las habilidades y conocimientos de los representantes de la comunidad para potenciar de manera conjunta y articulada cambios sociales orientados a mejorar la calidad de vida de la población con discapacidad.
La capacitación está dirigida a las familias, cuidadores, grupos de pares,  autoridades locales, representantes de instituciones, organizaciones de la comunidad y representantes de Organizaciones de personas con discapacidad (OPD) u otros.                                                   
</t>
    </r>
    <r>
      <rPr>
        <b/>
        <sz val="10"/>
        <color theme="1"/>
        <rFont val="Calibri Light"/>
        <family val="2"/>
        <scheme val="major"/>
      </rPr>
      <t>La capacitación se realiza en 2 sesiones  o talleres orientado a:</t>
    </r>
    <r>
      <rPr>
        <sz val="10"/>
        <color theme="1"/>
        <rFont val="Calibri Light"/>
        <family val="2"/>
        <scheme val="major"/>
      </rPr>
      <t xml:space="preserve">
• Gobiernos Locales: Articulación de actividades entre la Oficina Municipal de Atención a la Persona con Discapacidad (OMAPED) con el sector salud.
• Gobiernos Regionales: Articulación de actividades entre la Oficina Regional de Atención a las Personas con Discapacidad (OREDIS) con el coordinador regional DSCAP.
• Dirección Regional de Educación: Articulación de actividades en favor de los niños y jóvenes con discapacidad en Instituciones de educación especial e inclusiva en DIRIS, DIRESA , GERESA y ejecutoras. 
• Dirigentes Vecinales/organizaciones sociales de base: Identificación de las personas con discapacidad, sus necesidades individuales y colectivas. Abordaje para la inserción al sistema de salud.
La capacitación es realizada por  médicos especialistas en Medicina Física y Rehabilitación, otros médicos especialistas, médicos generales capacitados, tecnólogos médicos en medicina física y rehabilitación o otros, así como otros profesionales de la salud capacitados, para abordar los siguientes temas:
</t>
    </r>
    <r>
      <rPr>
        <b/>
        <sz val="10"/>
        <color theme="1"/>
        <rFont val="Calibri Light"/>
        <family val="2"/>
        <scheme val="major"/>
      </rPr>
      <t>TEMAS CAPACITACITACIÓN 1:</t>
    </r>
    <r>
      <rPr>
        <sz val="10"/>
        <color theme="1"/>
        <rFont val="Calibri Light"/>
        <family val="2"/>
        <scheme val="major"/>
      </rPr>
      <t xml:space="preserve">
Tema 1: Identificación de la persona con discapacidad y su reporte al Establecimiento de Salud
Tema 2: Derechos en salud para las personas con discapacidad en igualdad de oportunidades
Tema 3: Conociendo e identificando barreras para las persona con discapacidad como factores de riesgo
</t>
    </r>
    <r>
      <rPr>
        <b/>
        <sz val="10"/>
        <color theme="1"/>
        <rFont val="Calibri Light"/>
        <family val="2"/>
        <scheme val="major"/>
      </rPr>
      <t xml:space="preserve">TEMAS CAPACITACITACIÓN 2:
</t>
    </r>
    <r>
      <rPr>
        <sz val="10"/>
        <color theme="1"/>
        <rFont val="Calibri Light"/>
        <family val="2"/>
        <scheme val="major"/>
      </rPr>
      <t xml:space="preserve">Tema 4: Formación de cuidadores con plan de cuidado y autocuidado a la persona con discapacidad
Tema 5 : Formación de cuidadores con plan de proyecto de vida para el cuidador
La  implementación de la Capacitación a Actores Sociales para la Aplicación de la Estrategia de Rehabilitación Basada en la Comunidad considera el empleo de la Tecnología de la Información y comunicación (TIC). </t>
    </r>
  </si>
  <si>
    <t xml:space="preserve">Total de actores sociales  capacitados ,que serán registrados en el HIS (APP)  como Actividad de Prevención  y Control de la Discapacidad y para su identificación como actividad en la temática de la discapacidad registrar en lab la palabra "DIS"
Fuente: HIS-MINSA. Reporte mensual del año en curso.
</t>
  </si>
  <si>
    <t>Número de Certificados de Incapacidad para el trabajo emitidos durante el año en establecimientos de salud del segundo y tercer nivel que cuenten con Resolución Institucional de conformación de comisión médica calificadora de discapacidad. 
código CPMS del HIS MINSA: 99214.03
Fuente: HIS-MINSA. Reportes y/o Informes de la CMCI</t>
  </si>
  <si>
    <t xml:space="preserve">Programan los EE.SS que cuenten con médico certificador a partir de nivel I-4
Incrementar el 2% adicional al número de personas con discapacidad certificadas en el año anterior en cada establecimiento certificador.    </t>
  </si>
  <si>
    <r>
      <t xml:space="preserve">Actividad de capacitación dirigida al Agente Comunitario de Salud para la asimilación de contenidos relacionados a la temática de la discapacidad orientado al cuidado  integral en salud, derechos de las Personas con discapacidad (PCD)  y sus familias; con la finalidad de  generar autonomía con el logro de una plena inclusión y desarrollo. Asimismo, coordinar con el equipo multidisciplinario del establecimiento de salud,  para el desarrollo de las actividades en el marco de  Rehabilitación Basada en la Comunidad(RBC).                                                        
 La capacitación se realiza en </t>
    </r>
    <r>
      <rPr>
        <b/>
        <sz val="10"/>
        <color theme="1"/>
        <rFont val="Calibri Light"/>
        <family val="2"/>
        <scheme val="major"/>
      </rPr>
      <t xml:space="preserve">2 sesiones  o talleres </t>
    </r>
    <r>
      <rPr>
        <sz val="10"/>
        <color theme="1"/>
        <rFont val="Calibri Light"/>
        <family val="2"/>
        <scheme val="major"/>
      </rPr>
      <t xml:space="preserve">orientado a Agentes Comunitarios en RBC, considera la posibilidad del empleo de la Tecnología de la Información y comunicación (TIC).   
</t>
    </r>
    <r>
      <rPr>
        <b/>
        <sz val="10"/>
        <color theme="1"/>
        <rFont val="Calibri Light"/>
        <family val="2"/>
        <scheme val="major"/>
      </rPr>
      <t>TEMAS CAPACITACITACIÓN 1:</t>
    </r>
    <r>
      <rPr>
        <sz val="10"/>
        <color theme="1"/>
        <rFont val="Calibri Light"/>
        <family val="2"/>
        <scheme val="major"/>
      </rPr>
      <t xml:space="preserve">
• Discapacidad y rol del agente comunitario de salud 
• Fortalecimiento de capacidades en  comunicación hacia las personas con discapacidad
• Identificación de la Persona con Discapacidad y su reporte al Establecimiento de Salud
</t>
    </r>
    <r>
      <rPr>
        <b/>
        <sz val="10"/>
        <color theme="1"/>
        <rFont val="Calibri Light"/>
        <family val="2"/>
        <scheme val="major"/>
      </rPr>
      <t xml:space="preserve">TEMAS CAPACITACITACIÓN 2:
</t>
    </r>
    <r>
      <rPr>
        <sz val="10"/>
        <color theme="1"/>
        <rFont val="Calibri Light"/>
        <family val="2"/>
        <scheme val="major"/>
      </rPr>
      <t xml:space="preserve">• Derechos en salud para las personas con discapacidad en igualdad de oportunidades
• Factores de Riesgo y mejoras en la accesibilidad para las Persona con Discapacidad
• Importancia de la atención preventiva, recuperativa y rehabilitadora para las personas con discapacidad
La  capacitación lo  realizan  médicos especialistas en Medicina Física y Rehabilitación, otros médicos especialistas, médicos generales capacitados, tecnólogos médicos en medicina física y rehabilitación, así como otros profesionales de la salud capacitados  en atención integral para PCD considerando el enfoque intercultural  y por curso de vida.
</t>
    </r>
  </si>
  <si>
    <t xml:space="preserve">
Para determinar el número de agentes comunitarios a capacitar se deberá considerar  programar como mínimo el 50 % del total de agentes comunitarios de la jurisdicción para lo cual se trabaja de manera articulada con Promoción de la Salud y con los gobiernos locales para capacitar a los  agentes comunitarios a su cargo.
Se considera al menos  02 Capacitaciones anuales   de información de salud en la temática de discapacidad priorizadas a nivel local o regional.</t>
  </si>
  <si>
    <t xml:space="preserve">
Para la capacitación considerar la participación de los siguientes actores sociales: OMAPED, EDUCACION, ORG. DE BASE, ONG, FAMILIAS, REPRESENTANTES DE PCD entre otros.
Los establecimientos de salud programaran 2 capacitaciones al año, dirigidas a los actores sociales, hasta concluir con los temas a tratar de acuerdo a la necesidad de información de salud en la temática de discapacidad priorizadas a nivel local o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</si>
</sst>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Arial"/>
      <family val="2"/>
    </font>
    <font>
      <sz val="11"/>
      <color rgb="FF000000"/>
      <name val="Arial"/>
      <family val="2"/>
    </font>
    <font>
      <sz val="10"/>
      <name val="Arial"/>
      <family val="2"/>
    </font>
    <font>
      <sz val="8"/>
      <name val="Arial"/>
      <family val="2"/>
    </font>
    <font>
      <sz val="11"/>
      <color rgb="FF006100"/>
      <name val="Calibri"/>
      <family val="2"/>
      <scheme val="minor"/>
    </font>
    <font>
      <sz val="10"/>
      <color theme="1"/>
      <name val="Arial"/>
      <family val="2"/>
    </font>
    <font>
      <b/>
      <sz val="10"/>
      <color theme="1"/>
      <name val="Arial"/>
      <family val="2"/>
    </font>
    <font>
      <sz val="10"/>
      <color theme="1"/>
      <name val="Calibri Light"/>
      <family val="2"/>
      <scheme val="major"/>
    </font>
    <font>
      <b/>
      <sz val="10"/>
      <color theme="1"/>
      <name val="Calibri Light"/>
      <family val="2"/>
      <scheme val="major"/>
    </font>
    <font>
      <b/>
      <u/>
      <sz val="10"/>
      <color theme="1"/>
      <name val="Calibri Light"/>
      <family val="2"/>
      <scheme val="major"/>
    </font>
  </fonts>
  <fills count="11">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0"/>
        <bgColor theme="0"/>
      </patternFill>
    </fill>
    <fill>
      <patternFill patternType="solid">
        <fgColor theme="7" tint="0.79998168889431442"/>
        <bgColor indexed="64"/>
      </patternFill>
    </fill>
    <fill>
      <patternFill patternType="solid">
        <fgColor theme="0"/>
        <bgColor rgb="FFFFFFFF"/>
      </patternFill>
    </fill>
    <fill>
      <patternFill patternType="solid">
        <fgColor theme="8" tint="0.59999389629810485"/>
        <bgColor indexed="64"/>
      </patternFill>
    </fill>
    <fill>
      <patternFill patternType="solid">
        <fgColor theme="8" tint="0.79998168889431442"/>
        <bgColor rgb="FF002060"/>
      </patternFill>
    </fill>
    <fill>
      <patternFill patternType="solid">
        <fgColor theme="8"/>
        <bgColor indexed="64"/>
      </patternFill>
    </fill>
    <fill>
      <patternFill patternType="solid">
        <fgColor theme="8" tint="0.39997558519241921"/>
        <bgColor rgb="FF00206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4" fillId="3" borderId="0" applyNumberFormat="0" applyBorder="0" applyAlignment="0" applyProtection="0"/>
  </cellStyleXfs>
  <cellXfs count="39">
    <xf numFmtId="0" fontId="0" fillId="0" borderId="0" xfId="0"/>
    <xf numFmtId="0" fontId="2" fillId="0" borderId="0" xfId="0" applyFont="1" applyAlignment="1">
      <alignment horizontal="center" vertical="top"/>
    </xf>
    <xf numFmtId="0" fontId="5" fillId="0" borderId="0" xfId="0" applyFont="1" applyAlignment="1">
      <alignment horizontal="left" vertical="top"/>
    </xf>
    <xf numFmtId="0" fontId="5" fillId="0" borderId="0" xfId="0" applyFont="1" applyAlignment="1">
      <alignment horizontal="left" vertical="top" wrapText="1"/>
    </xf>
    <xf numFmtId="0" fontId="5" fillId="2" borderId="0" xfId="0" applyFont="1" applyFill="1" applyAlignment="1">
      <alignment horizontal="left" vertical="top"/>
    </xf>
    <xf numFmtId="0" fontId="5" fillId="5" borderId="0" xfId="0" applyFont="1" applyFill="1" applyAlignment="1">
      <alignment horizontal="left" vertical="top"/>
    </xf>
    <xf numFmtId="0" fontId="2" fillId="2" borderId="0" xfId="0" applyFont="1" applyFill="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top" wrapText="1"/>
    </xf>
    <xf numFmtId="49" fontId="2" fillId="0" borderId="0" xfId="0" applyNumberFormat="1" applyFont="1" applyAlignment="1">
      <alignment horizontal="center" vertical="top" wrapText="1"/>
    </xf>
    <xf numFmtId="0" fontId="2" fillId="0" borderId="0" xfId="0" applyFont="1" applyAlignment="1">
      <alignment vertical="top"/>
    </xf>
    <xf numFmtId="0" fontId="2" fillId="2" borderId="0" xfId="0" applyFont="1" applyFill="1" applyAlignment="1">
      <alignment horizontal="center" vertical="top" wrapText="1"/>
    </xf>
    <xf numFmtId="0" fontId="2" fillId="2" borderId="0" xfId="0" applyFont="1" applyFill="1" applyAlignment="1">
      <alignment horizontal="justify" vertical="top" wrapText="1"/>
    </xf>
    <xf numFmtId="0" fontId="2" fillId="0" borderId="0" xfId="0" applyFont="1" applyAlignment="1">
      <alignment horizontal="justify" vertical="top" wrapText="1"/>
    </xf>
    <xf numFmtId="0" fontId="2" fillId="2" borderId="0" xfId="0" applyFont="1" applyFill="1" applyAlignment="1">
      <alignment horizontal="center" vertical="top"/>
    </xf>
    <xf numFmtId="0" fontId="2" fillId="2" borderId="0" xfId="0" applyFont="1" applyFill="1" applyAlignment="1">
      <alignment horizontal="left" vertical="top"/>
    </xf>
    <xf numFmtId="0" fontId="2" fillId="2" borderId="0" xfId="0" applyFont="1" applyFill="1" applyAlignment="1">
      <alignment horizontal="justify" vertical="top"/>
    </xf>
    <xf numFmtId="0" fontId="2" fillId="0" borderId="0" xfId="0" applyFont="1" applyAlignment="1">
      <alignment horizontal="justify" vertical="top"/>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1" xfId="2" applyFont="1" applyFill="1" applyBorder="1" applyAlignment="1">
      <alignment horizontal="center" vertical="center" wrapText="1"/>
    </xf>
    <xf numFmtId="0" fontId="7" fillId="2" borderId="1" xfId="2"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2" borderId="1" xfId="3" applyFont="1" applyFill="1" applyBorder="1" applyAlignment="1">
      <alignment horizontal="left"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vertical="center" wrapText="1"/>
    </xf>
    <xf numFmtId="0" fontId="8" fillId="8"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49" fontId="8" fillId="8" borderId="1" xfId="0" applyNumberFormat="1" applyFont="1" applyFill="1" applyBorder="1" applyAlignment="1">
      <alignment horizontal="center" vertical="center" wrapText="1"/>
    </xf>
    <xf numFmtId="0" fontId="7" fillId="2" borderId="1" xfId="1" applyFont="1" applyFill="1" applyBorder="1" applyAlignment="1">
      <alignment horizontal="left" vertical="center" wrapText="1"/>
    </xf>
    <xf numFmtId="0" fontId="8" fillId="7" borderId="1" xfId="0" applyFont="1" applyFill="1" applyBorder="1" applyAlignment="1">
      <alignment horizontal="center" vertical="center" wrapText="1"/>
    </xf>
    <xf numFmtId="0" fontId="6" fillId="2" borderId="0" xfId="0" applyFont="1" applyFill="1" applyAlignment="1">
      <alignment horizontal="center" vertical="top"/>
    </xf>
    <xf numFmtId="0" fontId="6" fillId="0" borderId="0" xfId="0" applyFont="1" applyAlignment="1">
      <alignment horizontal="center" vertical="top"/>
    </xf>
    <xf numFmtId="0" fontId="8" fillId="9" borderId="1" xfId="0" applyFont="1" applyFill="1" applyBorder="1" applyAlignment="1">
      <alignment horizontal="center" vertical="center" wrapText="1"/>
    </xf>
  </cellXfs>
  <cellStyles count="4">
    <cellStyle name="Bueno" xfId="3" builtinId="26"/>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51"/>
  <sheetViews>
    <sheetView showGridLines="0" tabSelected="1" zoomScale="40" zoomScaleNormal="40" zoomScaleSheetLayoutView="80" workbookViewId="0">
      <selection activeCell="F9" sqref="F9"/>
    </sheetView>
  </sheetViews>
  <sheetFormatPr baseColWidth="10" defaultColWidth="12.625" defaultRowHeight="15" customHeight="1" x14ac:dyDescent="0.2"/>
  <cols>
    <col min="1" max="1" width="7.625" style="14" customWidth="1"/>
    <col min="2" max="2" width="26.75" style="15" customWidth="1"/>
    <col min="3" max="3" width="11.25" style="14" customWidth="1"/>
    <col min="4" max="4" width="23" style="16" customWidth="1"/>
    <col min="5" max="5" width="12.75" style="16" customWidth="1"/>
    <col min="6" max="6" width="12.625" style="14" customWidth="1"/>
    <col min="7" max="7" width="37.75" style="16" customWidth="1"/>
    <col min="8" max="8" width="36.25" style="16" customWidth="1"/>
    <col min="9" max="9" width="9.5" style="1" customWidth="1"/>
    <col min="10" max="10" width="22.125" style="17" customWidth="1"/>
    <col min="11" max="11" width="12.25" style="1" customWidth="1"/>
    <col min="12" max="12" width="42.5" style="17" customWidth="1"/>
    <col min="13" max="13" width="10.625" style="1" customWidth="1"/>
    <col min="14" max="14" width="21.25" style="17" customWidth="1"/>
    <col min="15" max="15" width="14.625" style="1" customWidth="1"/>
    <col min="16" max="16" width="100.875" style="17" customWidth="1"/>
    <col min="17" max="17" width="55.75" style="17" customWidth="1"/>
    <col min="18" max="18" width="24.25" style="1" customWidth="1"/>
    <col min="19" max="19" width="64.625" style="16" customWidth="1"/>
    <col min="20" max="16384" width="12.625" style="10"/>
  </cols>
  <sheetData>
    <row r="1" spans="1:24" ht="51" customHeight="1" x14ac:dyDescent="0.2">
      <c r="A1" s="36" t="s">
        <v>160</v>
      </c>
      <c r="B1" s="36"/>
      <c r="C1" s="36"/>
      <c r="D1" s="36"/>
      <c r="E1" s="36"/>
      <c r="F1" s="36"/>
      <c r="G1" s="36"/>
      <c r="H1" s="36"/>
      <c r="I1" s="37"/>
      <c r="J1" s="37"/>
      <c r="K1" s="37"/>
      <c r="L1" s="37"/>
      <c r="M1" s="37"/>
      <c r="N1" s="37"/>
      <c r="O1" s="37"/>
      <c r="P1" s="37"/>
      <c r="Q1" s="37"/>
      <c r="R1" s="37"/>
      <c r="S1" s="37"/>
    </row>
    <row r="2" spans="1:24" s="1" customFormat="1" ht="30" customHeight="1" x14ac:dyDescent="0.2">
      <c r="A2" s="35" t="s">
        <v>18</v>
      </c>
      <c r="B2" s="35"/>
      <c r="C2" s="35" t="s">
        <v>19</v>
      </c>
      <c r="D2" s="35"/>
      <c r="E2" s="35"/>
      <c r="F2" s="35"/>
      <c r="G2" s="35"/>
      <c r="H2" s="35"/>
      <c r="I2" s="38" t="s">
        <v>20</v>
      </c>
      <c r="J2" s="38"/>
      <c r="K2" s="38"/>
      <c r="L2" s="38"/>
      <c r="M2" s="29" t="s">
        <v>21</v>
      </c>
      <c r="N2" s="30"/>
      <c r="O2" s="29"/>
      <c r="P2" s="30"/>
      <c r="Q2" s="30"/>
      <c r="R2" s="29"/>
      <c r="S2" s="29"/>
    </row>
    <row r="3" spans="1:24" s="1" customFormat="1" ht="55.5" customHeight="1" x14ac:dyDescent="0.2">
      <c r="A3" s="31" t="s">
        <v>0</v>
      </c>
      <c r="B3" s="31" t="s">
        <v>1</v>
      </c>
      <c r="C3" s="31" t="s">
        <v>26</v>
      </c>
      <c r="D3" s="31" t="s">
        <v>2</v>
      </c>
      <c r="E3" s="31" t="s">
        <v>27</v>
      </c>
      <c r="F3" s="31" t="s">
        <v>3</v>
      </c>
      <c r="G3" s="31" t="s">
        <v>4</v>
      </c>
      <c r="H3" s="31" t="s">
        <v>5</v>
      </c>
      <c r="I3" s="32" t="s">
        <v>6</v>
      </c>
      <c r="J3" s="32" t="s">
        <v>7</v>
      </c>
      <c r="K3" s="32" t="s">
        <v>3</v>
      </c>
      <c r="L3" s="32" t="s">
        <v>8</v>
      </c>
      <c r="M3" s="33" t="s">
        <v>9</v>
      </c>
      <c r="N3" s="33" t="s">
        <v>10</v>
      </c>
      <c r="O3" s="33" t="s">
        <v>3</v>
      </c>
      <c r="P3" s="33" t="s">
        <v>11</v>
      </c>
      <c r="Q3" s="33" t="s">
        <v>12</v>
      </c>
      <c r="R3" s="33" t="s">
        <v>13</v>
      </c>
      <c r="S3" s="33" t="s">
        <v>14</v>
      </c>
    </row>
    <row r="4" spans="1:24" s="2" customFormat="1" ht="66" customHeight="1" x14ac:dyDescent="0.2">
      <c r="A4" s="18" t="s">
        <v>28</v>
      </c>
      <c r="B4" s="19" t="s">
        <v>29</v>
      </c>
      <c r="C4" s="18">
        <v>3000001</v>
      </c>
      <c r="D4" s="19" t="s">
        <v>15</v>
      </c>
      <c r="E4" s="18" t="str">
        <f>MID(F4,1,3)</f>
        <v>060</v>
      </c>
      <c r="F4" s="18" t="s">
        <v>23</v>
      </c>
      <c r="G4" s="19" t="s">
        <v>103</v>
      </c>
      <c r="H4" s="20" t="s">
        <v>104</v>
      </c>
      <c r="I4" s="18">
        <v>5005144</v>
      </c>
      <c r="J4" s="19" t="s">
        <v>30</v>
      </c>
      <c r="K4" s="21" t="s">
        <v>24</v>
      </c>
      <c r="L4" s="34" t="s">
        <v>104</v>
      </c>
      <c r="M4" s="18" t="str">
        <f t="shared" ref="M4:M37" si="0">MID(N4,1,7)</f>
        <v>5005144</v>
      </c>
      <c r="N4" s="19" t="s">
        <v>30</v>
      </c>
      <c r="O4" s="18" t="s">
        <v>24</v>
      </c>
      <c r="P4" s="19" t="s">
        <v>87</v>
      </c>
      <c r="Q4" s="22" t="s">
        <v>105</v>
      </c>
      <c r="R4" s="22" t="s">
        <v>16</v>
      </c>
      <c r="S4" s="19" t="s">
        <v>31</v>
      </c>
    </row>
    <row r="5" spans="1:24" s="2" customFormat="1" ht="104.25" customHeight="1" x14ac:dyDescent="0.2">
      <c r="A5" s="18" t="s">
        <v>28</v>
      </c>
      <c r="B5" s="19" t="s">
        <v>29</v>
      </c>
      <c r="C5" s="18">
        <v>3000001</v>
      </c>
      <c r="D5" s="19" t="s">
        <v>15</v>
      </c>
      <c r="E5" s="18" t="str">
        <f t="shared" ref="E5:E37" si="1">MID(F5,1,3)</f>
        <v>060</v>
      </c>
      <c r="F5" s="18" t="s">
        <v>23</v>
      </c>
      <c r="G5" s="19" t="s">
        <v>103</v>
      </c>
      <c r="H5" s="20" t="s">
        <v>104</v>
      </c>
      <c r="I5" s="18">
        <v>5005144</v>
      </c>
      <c r="J5" s="19" t="s">
        <v>30</v>
      </c>
      <c r="K5" s="21" t="s">
        <v>24</v>
      </c>
      <c r="L5" s="34" t="s">
        <v>104</v>
      </c>
      <c r="M5" s="18" t="str">
        <f t="shared" si="0"/>
        <v>5005146</v>
      </c>
      <c r="N5" s="19" t="s">
        <v>32</v>
      </c>
      <c r="O5" s="18" t="s">
        <v>23</v>
      </c>
      <c r="P5" s="19" t="s">
        <v>108</v>
      </c>
      <c r="Q5" s="19" t="s">
        <v>111</v>
      </c>
      <c r="R5" s="22" t="s">
        <v>86</v>
      </c>
      <c r="S5" s="19" t="s">
        <v>106</v>
      </c>
    </row>
    <row r="6" spans="1:24" s="2" customFormat="1" ht="408.75" customHeight="1" x14ac:dyDescent="0.2">
      <c r="A6" s="18" t="s">
        <v>28</v>
      </c>
      <c r="B6" s="19" t="s">
        <v>29</v>
      </c>
      <c r="C6" s="18">
        <v>3000001</v>
      </c>
      <c r="D6" s="19" t="s">
        <v>15</v>
      </c>
      <c r="E6" s="18" t="str">
        <f t="shared" si="1"/>
        <v>060</v>
      </c>
      <c r="F6" s="18" t="s">
        <v>23</v>
      </c>
      <c r="G6" s="19" t="s">
        <v>103</v>
      </c>
      <c r="H6" s="20" t="s">
        <v>104</v>
      </c>
      <c r="I6" s="18">
        <v>5005145</v>
      </c>
      <c r="J6" s="19" t="s">
        <v>33</v>
      </c>
      <c r="K6" s="21" t="s">
        <v>23</v>
      </c>
      <c r="L6" s="34" t="s">
        <v>104</v>
      </c>
      <c r="M6" s="18" t="str">
        <f t="shared" si="0"/>
        <v>5005145</v>
      </c>
      <c r="N6" s="19" t="s">
        <v>194</v>
      </c>
      <c r="O6" s="18" t="s">
        <v>23</v>
      </c>
      <c r="P6" s="19" t="s">
        <v>109</v>
      </c>
      <c r="Q6" s="19" t="s">
        <v>110</v>
      </c>
      <c r="R6" s="22" t="s">
        <v>16</v>
      </c>
      <c r="S6" s="19" t="s">
        <v>34</v>
      </c>
      <c r="X6" s="2" t="s">
        <v>115</v>
      </c>
    </row>
    <row r="7" spans="1:24" s="2" customFormat="1" ht="180" customHeight="1" x14ac:dyDescent="0.2">
      <c r="A7" s="18" t="s">
        <v>28</v>
      </c>
      <c r="B7" s="19" t="s">
        <v>29</v>
      </c>
      <c r="C7" s="18" t="s">
        <v>35</v>
      </c>
      <c r="D7" s="19" t="s">
        <v>36</v>
      </c>
      <c r="E7" s="23" t="s">
        <v>88</v>
      </c>
      <c r="F7" s="18" t="s">
        <v>17</v>
      </c>
      <c r="G7" s="19" t="s">
        <v>100</v>
      </c>
      <c r="H7" s="20" t="s">
        <v>107</v>
      </c>
      <c r="I7" s="18">
        <v>5004449</v>
      </c>
      <c r="J7" s="19" t="s">
        <v>37</v>
      </c>
      <c r="K7" s="18" t="s">
        <v>25</v>
      </c>
      <c r="L7" s="19" t="s">
        <v>197</v>
      </c>
      <c r="M7" s="18" t="str">
        <f t="shared" si="0"/>
        <v>5004449</v>
      </c>
      <c r="N7" s="19" t="s">
        <v>75</v>
      </c>
      <c r="O7" s="18" t="s">
        <v>25</v>
      </c>
      <c r="P7" s="19" t="s">
        <v>91</v>
      </c>
      <c r="Q7" s="19" t="s">
        <v>214</v>
      </c>
      <c r="R7" s="19" t="s">
        <v>122</v>
      </c>
      <c r="S7" s="19" t="s">
        <v>123</v>
      </c>
    </row>
    <row r="8" spans="1:24" s="2" customFormat="1" ht="221.25" customHeight="1" x14ac:dyDescent="0.2">
      <c r="A8" s="18" t="s">
        <v>28</v>
      </c>
      <c r="B8" s="19" t="s">
        <v>29</v>
      </c>
      <c r="C8" s="18" t="s">
        <v>35</v>
      </c>
      <c r="D8" s="19" t="s">
        <v>36</v>
      </c>
      <c r="E8" s="18" t="str">
        <f t="shared" ref="E8:E32" si="2">MID(F8,1,3)</f>
        <v>087</v>
      </c>
      <c r="F8" s="24" t="s">
        <v>17</v>
      </c>
      <c r="G8" s="19" t="s">
        <v>100</v>
      </c>
      <c r="H8" s="20" t="s">
        <v>107</v>
      </c>
      <c r="I8" s="25">
        <v>5005150</v>
      </c>
      <c r="J8" s="26" t="s">
        <v>38</v>
      </c>
      <c r="K8" s="24" t="s">
        <v>17</v>
      </c>
      <c r="L8" s="26" t="s">
        <v>198</v>
      </c>
      <c r="M8" s="24" t="str">
        <f t="shared" si="0"/>
        <v>0515001</v>
      </c>
      <c r="N8" s="27" t="s">
        <v>39</v>
      </c>
      <c r="O8" s="24" t="s">
        <v>17</v>
      </c>
      <c r="P8" s="28" t="s">
        <v>201</v>
      </c>
      <c r="Q8" s="28" t="s">
        <v>134</v>
      </c>
      <c r="R8" s="28" t="s">
        <v>124</v>
      </c>
      <c r="S8" s="28" t="s">
        <v>161</v>
      </c>
    </row>
    <row r="9" spans="1:24" s="2" customFormat="1" ht="298.5" customHeight="1" x14ac:dyDescent="0.2">
      <c r="A9" s="18" t="s">
        <v>28</v>
      </c>
      <c r="B9" s="19" t="s">
        <v>29</v>
      </c>
      <c r="C9" s="18">
        <v>3000688</v>
      </c>
      <c r="D9" s="19" t="s">
        <v>36</v>
      </c>
      <c r="E9" s="18" t="str">
        <f t="shared" si="2"/>
        <v>087</v>
      </c>
      <c r="F9" s="24" t="s">
        <v>17</v>
      </c>
      <c r="G9" s="19" t="s">
        <v>100</v>
      </c>
      <c r="H9" s="20" t="s">
        <v>101</v>
      </c>
      <c r="I9" s="25">
        <v>5005150</v>
      </c>
      <c r="J9" s="26" t="s">
        <v>38</v>
      </c>
      <c r="K9" s="24" t="s">
        <v>17</v>
      </c>
      <c r="L9" s="26" t="s">
        <v>198</v>
      </c>
      <c r="M9" s="24" t="str">
        <f t="shared" si="0"/>
        <v>0515006</v>
      </c>
      <c r="N9" s="27" t="s">
        <v>41</v>
      </c>
      <c r="O9" s="24" t="s">
        <v>17</v>
      </c>
      <c r="P9" s="28" t="s">
        <v>202</v>
      </c>
      <c r="Q9" s="26" t="s">
        <v>135</v>
      </c>
      <c r="R9" s="26" t="s">
        <v>125</v>
      </c>
      <c r="S9" s="26" t="s">
        <v>215</v>
      </c>
    </row>
    <row r="10" spans="1:24" s="2" customFormat="1" ht="231.75" customHeight="1" x14ac:dyDescent="0.2">
      <c r="A10" s="18" t="s">
        <v>28</v>
      </c>
      <c r="B10" s="19" t="s">
        <v>29</v>
      </c>
      <c r="C10" s="18" t="s">
        <v>35</v>
      </c>
      <c r="D10" s="19" t="s">
        <v>36</v>
      </c>
      <c r="E10" s="18" t="str">
        <f t="shared" si="2"/>
        <v>087</v>
      </c>
      <c r="F10" s="24" t="s">
        <v>17</v>
      </c>
      <c r="G10" s="19" t="s">
        <v>100</v>
      </c>
      <c r="H10" s="20" t="s">
        <v>101</v>
      </c>
      <c r="I10" s="25">
        <v>5005150</v>
      </c>
      <c r="J10" s="26" t="s">
        <v>38</v>
      </c>
      <c r="K10" s="24" t="s">
        <v>17</v>
      </c>
      <c r="L10" s="26" t="s">
        <v>198</v>
      </c>
      <c r="M10" s="24" t="str">
        <f t="shared" si="0"/>
        <v>0515007</v>
      </c>
      <c r="N10" s="27" t="s">
        <v>42</v>
      </c>
      <c r="O10" s="24" t="s">
        <v>17</v>
      </c>
      <c r="P10" s="26" t="s">
        <v>208</v>
      </c>
      <c r="Q10" s="26" t="s">
        <v>136</v>
      </c>
      <c r="R10" s="26" t="s">
        <v>126</v>
      </c>
      <c r="S10" s="26" t="s">
        <v>216</v>
      </c>
    </row>
    <row r="11" spans="1:24" s="2" customFormat="1" ht="244.5" customHeight="1" x14ac:dyDescent="0.2">
      <c r="A11" s="18" t="s">
        <v>28</v>
      </c>
      <c r="B11" s="19" t="s">
        <v>29</v>
      </c>
      <c r="C11" s="18" t="s">
        <v>35</v>
      </c>
      <c r="D11" s="19" t="s">
        <v>36</v>
      </c>
      <c r="E11" s="18" t="str">
        <f t="shared" si="2"/>
        <v>087</v>
      </c>
      <c r="F11" s="24" t="s">
        <v>17</v>
      </c>
      <c r="G11" s="19" t="s">
        <v>100</v>
      </c>
      <c r="H11" s="20" t="s">
        <v>101</v>
      </c>
      <c r="I11" s="25">
        <v>5005150</v>
      </c>
      <c r="J11" s="26" t="s">
        <v>38</v>
      </c>
      <c r="K11" s="24" t="s">
        <v>17</v>
      </c>
      <c r="L11" s="26" t="s">
        <v>198</v>
      </c>
      <c r="M11" s="24" t="str">
        <f t="shared" si="0"/>
        <v>0515009</v>
      </c>
      <c r="N11" s="27" t="s">
        <v>43</v>
      </c>
      <c r="O11" s="24" t="s">
        <v>17</v>
      </c>
      <c r="P11" s="26" t="s">
        <v>203</v>
      </c>
      <c r="Q11" s="26" t="s">
        <v>137</v>
      </c>
      <c r="R11" s="26" t="s">
        <v>126</v>
      </c>
      <c r="S11" s="26" t="s">
        <v>112</v>
      </c>
    </row>
    <row r="12" spans="1:24" s="2" customFormat="1" ht="256.5" customHeight="1" x14ac:dyDescent="0.2">
      <c r="A12" s="18" t="s">
        <v>28</v>
      </c>
      <c r="B12" s="19" t="s">
        <v>29</v>
      </c>
      <c r="C12" s="18" t="s">
        <v>35</v>
      </c>
      <c r="D12" s="19" t="s">
        <v>36</v>
      </c>
      <c r="E12" s="18" t="str">
        <f t="shared" si="2"/>
        <v>087</v>
      </c>
      <c r="F12" s="24" t="s">
        <v>17</v>
      </c>
      <c r="G12" s="19" t="s">
        <v>100</v>
      </c>
      <c r="H12" s="20" t="s">
        <v>101</v>
      </c>
      <c r="I12" s="25">
        <v>5005150</v>
      </c>
      <c r="J12" s="26" t="s">
        <v>38</v>
      </c>
      <c r="K12" s="24" t="s">
        <v>17</v>
      </c>
      <c r="L12" s="26" t="s">
        <v>198</v>
      </c>
      <c r="M12" s="24" t="str">
        <f t="shared" si="0"/>
        <v>0515011</v>
      </c>
      <c r="N12" s="27" t="s">
        <v>44</v>
      </c>
      <c r="O12" s="24" t="s">
        <v>17</v>
      </c>
      <c r="P12" s="26" t="s">
        <v>204</v>
      </c>
      <c r="Q12" s="26" t="s">
        <v>158</v>
      </c>
      <c r="R12" s="26" t="s">
        <v>127</v>
      </c>
      <c r="S12" s="26" t="s">
        <v>113</v>
      </c>
    </row>
    <row r="13" spans="1:24" s="2" customFormat="1" ht="252.75" customHeight="1" x14ac:dyDescent="0.2">
      <c r="A13" s="18" t="s">
        <v>28</v>
      </c>
      <c r="B13" s="19" t="s">
        <v>29</v>
      </c>
      <c r="C13" s="18" t="s">
        <v>35</v>
      </c>
      <c r="D13" s="19" t="s">
        <v>36</v>
      </c>
      <c r="E13" s="18" t="str">
        <f t="shared" si="2"/>
        <v>087</v>
      </c>
      <c r="F13" s="24" t="s">
        <v>17</v>
      </c>
      <c r="G13" s="19" t="s">
        <v>100</v>
      </c>
      <c r="H13" s="20" t="s">
        <v>101</v>
      </c>
      <c r="I13" s="25">
        <v>5005150</v>
      </c>
      <c r="J13" s="26" t="s">
        <v>38</v>
      </c>
      <c r="K13" s="24" t="s">
        <v>17</v>
      </c>
      <c r="L13" s="26" t="s">
        <v>198</v>
      </c>
      <c r="M13" s="24" t="str">
        <f t="shared" si="0"/>
        <v>0515013</v>
      </c>
      <c r="N13" s="27" t="s">
        <v>76</v>
      </c>
      <c r="O13" s="24" t="s">
        <v>17</v>
      </c>
      <c r="P13" s="26" t="s">
        <v>205</v>
      </c>
      <c r="Q13" s="26" t="s">
        <v>159</v>
      </c>
      <c r="R13" s="27" t="s">
        <v>128</v>
      </c>
      <c r="S13" s="26" t="s">
        <v>114</v>
      </c>
    </row>
    <row r="14" spans="1:24" s="2" customFormat="1" ht="297" customHeight="1" x14ac:dyDescent="0.2">
      <c r="A14" s="18" t="s">
        <v>28</v>
      </c>
      <c r="B14" s="19" t="s">
        <v>29</v>
      </c>
      <c r="C14" s="18" t="s">
        <v>35</v>
      </c>
      <c r="D14" s="19" t="s">
        <v>36</v>
      </c>
      <c r="E14" s="18" t="str">
        <f t="shared" si="2"/>
        <v>087</v>
      </c>
      <c r="F14" s="24" t="s">
        <v>17</v>
      </c>
      <c r="G14" s="19" t="s">
        <v>100</v>
      </c>
      <c r="H14" s="20" t="s">
        <v>101</v>
      </c>
      <c r="I14" s="25">
        <v>5005150</v>
      </c>
      <c r="J14" s="26" t="s">
        <v>38</v>
      </c>
      <c r="K14" s="24" t="s">
        <v>17</v>
      </c>
      <c r="L14" s="26" t="s">
        <v>198</v>
      </c>
      <c r="M14" s="24" t="str">
        <f t="shared" si="0"/>
        <v>0515014</v>
      </c>
      <c r="N14" s="27" t="s">
        <v>40</v>
      </c>
      <c r="O14" s="24" t="s">
        <v>17</v>
      </c>
      <c r="P14" s="26" t="s">
        <v>206</v>
      </c>
      <c r="Q14" s="26" t="s">
        <v>138</v>
      </c>
      <c r="R14" s="27" t="s">
        <v>127</v>
      </c>
      <c r="S14" s="27" t="s">
        <v>162</v>
      </c>
    </row>
    <row r="15" spans="1:24" s="2" customFormat="1" ht="243.75" customHeight="1" x14ac:dyDescent="0.2">
      <c r="A15" s="18" t="s">
        <v>28</v>
      </c>
      <c r="B15" s="19" t="s">
        <v>29</v>
      </c>
      <c r="C15" s="18" t="s">
        <v>35</v>
      </c>
      <c r="D15" s="19" t="s">
        <v>36</v>
      </c>
      <c r="E15" s="18" t="str">
        <f t="shared" si="2"/>
        <v>087</v>
      </c>
      <c r="F15" s="24" t="s">
        <v>17</v>
      </c>
      <c r="G15" s="19" t="s">
        <v>100</v>
      </c>
      <c r="H15" s="20" t="s">
        <v>101</v>
      </c>
      <c r="I15" s="25">
        <v>5005150</v>
      </c>
      <c r="J15" s="26" t="s">
        <v>38</v>
      </c>
      <c r="K15" s="24" t="s">
        <v>17</v>
      </c>
      <c r="L15" s="26" t="s">
        <v>198</v>
      </c>
      <c r="M15" s="24" t="str">
        <f t="shared" si="0"/>
        <v>0515015</v>
      </c>
      <c r="N15" s="27" t="s">
        <v>45</v>
      </c>
      <c r="O15" s="24" t="s">
        <v>17</v>
      </c>
      <c r="P15" s="26" t="s">
        <v>207</v>
      </c>
      <c r="Q15" s="26" t="s">
        <v>139</v>
      </c>
      <c r="R15" s="26" t="s">
        <v>129</v>
      </c>
      <c r="S15" s="26" t="s">
        <v>163</v>
      </c>
    </row>
    <row r="16" spans="1:24" s="2" customFormat="1" ht="221.25" customHeight="1" x14ac:dyDescent="0.2">
      <c r="A16" s="18" t="s">
        <v>28</v>
      </c>
      <c r="B16" s="19" t="s">
        <v>29</v>
      </c>
      <c r="C16" s="18" t="s">
        <v>35</v>
      </c>
      <c r="D16" s="19" t="s">
        <v>36</v>
      </c>
      <c r="E16" s="18" t="str">
        <f t="shared" si="2"/>
        <v>087</v>
      </c>
      <c r="F16" s="24" t="s">
        <v>17</v>
      </c>
      <c r="G16" s="19" t="s">
        <v>100</v>
      </c>
      <c r="H16" s="20" t="s">
        <v>101</v>
      </c>
      <c r="I16" s="25">
        <v>5005150</v>
      </c>
      <c r="J16" s="26" t="s">
        <v>38</v>
      </c>
      <c r="K16" s="24" t="s">
        <v>17</v>
      </c>
      <c r="L16" s="26" t="s">
        <v>198</v>
      </c>
      <c r="M16" s="24" t="str">
        <f t="shared" si="0"/>
        <v>0515016</v>
      </c>
      <c r="N16" s="27" t="s">
        <v>46</v>
      </c>
      <c r="O16" s="24" t="s">
        <v>17</v>
      </c>
      <c r="P16" s="26" t="s">
        <v>164</v>
      </c>
      <c r="Q16" s="26" t="s">
        <v>140</v>
      </c>
      <c r="R16" s="26" t="s">
        <v>128</v>
      </c>
      <c r="S16" s="26" t="s">
        <v>165</v>
      </c>
    </row>
    <row r="17" spans="1:78" s="2" customFormat="1" ht="217.5" customHeight="1" x14ac:dyDescent="0.2">
      <c r="A17" s="18" t="s">
        <v>28</v>
      </c>
      <c r="B17" s="19" t="s">
        <v>29</v>
      </c>
      <c r="C17" s="18" t="s">
        <v>35</v>
      </c>
      <c r="D17" s="19" t="s">
        <v>36</v>
      </c>
      <c r="E17" s="18" t="str">
        <f t="shared" si="2"/>
        <v>087</v>
      </c>
      <c r="F17" s="24" t="s">
        <v>17</v>
      </c>
      <c r="G17" s="19" t="s">
        <v>100</v>
      </c>
      <c r="H17" s="20" t="s">
        <v>101</v>
      </c>
      <c r="I17" s="25">
        <v>5005150</v>
      </c>
      <c r="J17" s="26" t="s">
        <v>38</v>
      </c>
      <c r="K17" s="24" t="s">
        <v>17</v>
      </c>
      <c r="L17" s="26" t="s">
        <v>198</v>
      </c>
      <c r="M17" s="24" t="str">
        <f t="shared" si="0"/>
        <v>0515017</v>
      </c>
      <c r="N17" s="27" t="s">
        <v>47</v>
      </c>
      <c r="O17" s="24" t="s">
        <v>17</v>
      </c>
      <c r="P17" s="26" t="s">
        <v>166</v>
      </c>
      <c r="Q17" s="26" t="s">
        <v>141</v>
      </c>
      <c r="R17" s="26" t="s">
        <v>130</v>
      </c>
      <c r="S17" s="26" t="s">
        <v>167</v>
      </c>
      <c r="U17" s="3"/>
    </row>
    <row r="18" spans="1:78" s="2" customFormat="1" ht="279" customHeight="1" x14ac:dyDescent="0.2">
      <c r="A18" s="18" t="s">
        <v>28</v>
      </c>
      <c r="B18" s="19" t="s">
        <v>29</v>
      </c>
      <c r="C18" s="18" t="s">
        <v>35</v>
      </c>
      <c r="D18" s="19" t="s">
        <v>36</v>
      </c>
      <c r="E18" s="18" t="str">
        <f t="shared" si="2"/>
        <v>087</v>
      </c>
      <c r="F18" s="24" t="s">
        <v>17</v>
      </c>
      <c r="G18" s="19" t="s">
        <v>100</v>
      </c>
      <c r="H18" s="20" t="s">
        <v>107</v>
      </c>
      <c r="I18" s="25">
        <v>5005150</v>
      </c>
      <c r="J18" s="26" t="s">
        <v>38</v>
      </c>
      <c r="K18" s="24" t="s">
        <v>17</v>
      </c>
      <c r="L18" s="26" t="s">
        <v>198</v>
      </c>
      <c r="M18" s="24" t="str">
        <f t="shared" si="0"/>
        <v>0515018</v>
      </c>
      <c r="N18" s="27" t="s">
        <v>48</v>
      </c>
      <c r="O18" s="24" t="s">
        <v>17</v>
      </c>
      <c r="P18" s="26" t="s">
        <v>168</v>
      </c>
      <c r="Q18" s="26" t="s">
        <v>142</v>
      </c>
      <c r="R18" s="26" t="s">
        <v>128</v>
      </c>
      <c r="S18" s="26" t="s">
        <v>169</v>
      </c>
    </row>
    <row r="19" spans="1:78" s="2" customFormat="1" ht="336.75" customHeight="1" x14ac:dyDescent="0.2">
      <c r="A19" s="18" t="s">
        <v>28</v>
      </c>
      <c r="B19" s="19" t="s">
        <v>29</v>
      </c>
      <c r="C19" s="18" t="s">
        <v>35</v>
      </c>
      <c r="D19" s="19" t="s">
        <v>36</v>
      </c>
      <c r="E19" s="18" t="str">
        <f t="shared" si="2"/>
        <v>087</v>
      </c>
      <c r="F19" s="24" t="s">
        <v>17</v>
      </c>
      <c r="G19" s="19" t="s">
        <v>100</v>
      </c>
      <c r="H19" s="20" t="s">
        <v>107</v>
      </c>
      <c r="I19" s="25">
        <v>5005150</v>
      </c>
      <c r="J19" s="26" t="s">
        <v>38</v>
      </c>
      <c r="K19" s="24" t="s">
        <v>17</v>
      </c>
      <c r="L19" s="26" t="s">
        <v>198</v>
      </c>
      <c r="M19" s="24" t="str">
        <f t="shared" si="0"/>
        <v>0515019</v>
      </c>
      <c r="N19" s="27" t="s">
        <v>49</v>
      </c>
      <c r="O19" s="24" t="s">
        <v>17</v>
      </c>
      <c r="P19" s="26" t="s">
        <v>170</v>
      </c>
      <c r="Q19" s="26" t="s">
        <v>143</v>
      </c>
      <c r="R19" s="26" t="s">
        <v>130</v>
      </c>
      <c r="S19" s="26" t="s">
        <v>191</v>
      </c>
    </row>
    <row r="20" spans="1:78" s="2" customFormat="1" ht="215.25" customHeight="1" x14ac:dyDescent="0.2">
      <c r="A20" s="18" t="s">
        <v>28</v>
      </c>
      <c r="B20" s="19" t="s">
        <v>29</v>
      </c>
      <c r="C20" s="18" t="s">
        <v>35</v>
      </c>
      <c r="D20" s="19" t="s">
        <v>36</v>
      </c>
      <c r="E20" s="18" t="str">
        <f t="shared" si="2"/>
        <v>087</v>
      </c>
      <c r="F20" s="24" t="s">
        <v>17</v>
      </c>
      <c r="G20" s="19" t="s">
        <v>100</v>
      </c>
      <c r="H20" s="20" t="s">
        <v>101</v>
      </c>
      <c r="I20" s="25">
        <v>5005150</v>
      </c>
      <c r="J20" s="26" t="s">
        <v>38</v>
      </c>
      <c r="K20" s="24" t="s">
        <v>17</v>
      </c>
      <c r="L20" s="26" t="s">
        <v>198</v>
      </c>
      <c r="M20" s="24" t="str">
        <f t="shared" si="0"/>
        <v>0515020</v>
      </c>
      <c r="N20" s="27" t="s">
        <v>50</v>
      </c>
      <c r="O20" s="24" t="s">
        <v>17</v>
      </c>
      <c r="P20" s="26" t="s">
        <v>171</v>
      </c>
      <c r="Q20" s="26" t="s">
        <v>144</v>
      </c>
      <c r="R20" s="26" t="s">
        <v>128</v>
      </c>
      <c r="S20" s="26" t="s">
        <v>172</v>
      </c>
    </row>
    <row r="21" spans="1:78" s="2" customFormat="1" ht="203.25" customHeight="1" x14ac:dyDescent="0.2">
      <c r="A21" s="18" t="s">
        <v>28</v>
      </c>
      <c r="B21" s="19" t="s">
        <v>29</v>
      </c>
      <c r="C21" s="18" t="s">
        <v>35</v>
      </c>
      <c r="D21" s="19" t="s">
        <v>36</v>
      </c>
      <c r="E21" s="18" t="str">
        <f t="shared" si="2"/>
        <v>087</v>
      </c>
      <c r="F21" s="24" t="s">
        <v>17</v>
      </c>
      <c r="G21" s="19" t="s">
        <v>100</v>
      </c>
      <c r="H21" s="20" t="s">
        <v>101</v>
      </c>
      <c r="I21" s="25">
        <v>5005150</v>
      </c>
      <c r="J21" s="26" t="s">
        <v>38</v>
      </c>
      <c r="K21" s="24" t="s">
        <v>17</v>
      </c>
      <c r="L21" s="26" t="s">
        <v>198</v>
      </c>
      <c r="M21" s="24" t="str">
        <f t="shared" si="0"/>
        <v>0515021</v>
      </c>
      <c r="N21" s="27" t="s">
        <v>51</v>
      </c>
      <c r="O21" s="24" t="s">
        <v>17</v>
      </c>
      <c r="P21" s="26" t="s">
        <v>209</v>
      </c>
      <c r="Q21" s="26" t="s">
        <v>145</v>
      </c>
      <c r="R21" s="26" t="s">
        <v>127</v>
      </c>
      <c r="S21" s="26" t="s">
        <v>192</v>
      </c>
    </row>
    <row r="22" spans="1:78" s="2" customFormat="1" ht="202.5" customHeight="1" x14ac:dyDescent="0.2">
      <c r="A22" s="18" t="s">
        <v>28</v>
      </c>
      <c r="B22" s="19" t="s">
        <v>29</v>
      </c>
      <c r="C22" s="18" t="s">
        <v>35</v>
      </c>
      <c r="D22" s="19" t="s">
        <v>36</v>
      </c>
      <c r="E22" s="18" t="str">
        <f t="shared" si="2"/>
        <v>087</v>
      </c>
      <c r="F22" s="24" t="s">
        <v>17</v>
      </c>
      <c r="G22" s="19" t="s">
        <v>100</v>
      </c>
      <c r="H22" s="20" t="s">
        <v>101</v>
      </c>
      <c r="I22" s="25">
        <v>5005150</v>
      </c>
      <c r="J22" s="26" t="s">
        <v>38</v>
      </c>
      <c r="K22" s="24" t="s">
        <v>17</v>
      </c>
      <c r="L22" s="26" t="s">
        <v>198</v>
      </c>
      <c r="M22" s="24" t="str">
        <f t="shared" si="0"/>
        <v>0515022</v>
      </c>
      <c r="N22" s="27" t="s">
        <v>77</v>
      </c>
      <c r="O22" s="24" t="s">
        <v>17</v>
      </c>
      <c r="P22" s="26" t="s">
        <v>173</v>
      </c>
      <c r="Q22" s="26" t="s">
        <v>146</v>
      </c>
      <c r="R22" s="26" t="s">
        <v>128</v>
      </c>
      <c r="S22" s="26" t="s">
        <v>174</v>
      </c>
    </row>
    <row r="23" spans="1:78" s="2" customFormat="1" ht="228" customHeight="1" x14ac:dyDescent="0.2">
      <c r="A23" s="18" t="s">
        <v>28</v>
      </c>
      <c r="B23" s="19" t="s">
        <v>29</v>
      </c>
      <c r="C23" s="18" t="s">
        <v>35</v>
      </c>
      <c r="D23" s="19" t="s">
        <v>36</v>
      </c>
      <c r="E23" s="18" t="str">
        <f t="shared" si="2"/>
        <v>087</v>
      </c>
      <c r="F23" s="24" t="s">
        <v>17</v>
      </c>
      <c r="G23" s="19" t="s">
        <v>100</v>
      </c>
      <c r="H23" s="20" t="s">
        <v>101</v>
      </c>
      <c r="I23" s="25" t="s">
        <v>52</v>
      </c>
      <c r="J23" s="26" t="s">
        <v>53</v>
      </c>
      <c r="K23" s="24" t="s">
        <v>17</v>
      </c>
      <c r="L23" s="26" t="s">
        <v>199</v>
      </c>
      <c r="M23" s="24" t="str">
        <f t="shared" si="0"/>
        <v>0515101</v>
      </c>
      <c r="N23" s="27" t="s">
        <v>78</v>
      </c>
      <c r="O23" s="24" t="s">
        <v>17</v>
      </c>
      <c r="P23" s="26" t="s">
        <v>210</v>
      </c>
      <c r="Q23" s="26" t="s">
        <v>147</v>
      </c>
      <c r="R23" s="26" t="s">
        <v>128</v>
      </c>
      <c r="S23" s="26" t="s">
        <v>175</v>
      </c>
    </row>
    <row r="24" spans="1:78" s="2" customFormat="1" ht="204" x14ac:dyDescent="0.2">
      <c r="A24" s="18" t="s">
        <v>28</v>
      </c>
      <c r="B24" s="19" t="s">
        <v>29</v>
      </c>
      <c r="C24" s="18" t="s">
        <v>35</v>
      </c>
      <c r="D24" s="19" t="s">
        <v>36</v>
      </c>
      <c r="E24" s="18" t="str">
        <f t="shared" si="2"/>
        <v>087</v>
      </c>
      <c r="F24" s="24" t="s">
        <v>17</v>
      </c>
      <c r="G24" s="19" t="s">
        <v>100</v>
      </c>
      <c r="H24" s="20" t="s">
        <v>101</v>
      </c>
      <c r="I24" s="25" t="s">
        <v>52</v>
      </c>
      <c r="J24" s="26" t="s">
        <v>53</v>
      </c>
      <c r="K24" s="24" t="s">
        <v>17</v>
      </c>
      <c r="L24" s="26" t="s">
        <v>199</v>
      </c>
      <c r="M24" s="24" t="str">
        <f t="shared" si="0"/>
        <v>0515102</v>
      </c>
      <c r="N24" s="27" t="s">
        <v>79</v>
      </c>
      <c r="O24" s="24" t="s">
        <v>17</v>
      </c>
      <c r="P24" s="26" t="s">
        <v>211</v>
      </c>
      <c r="Q24" s="26" t="s">
        <v>148</v>
      </c>
      <c r="R24" s="26" t="s">
        <v>128</v>
      </c>
      <c r="S24" s="26" t="s">
        <v>176</v>
      </c>
    </row>
    <row r="25" spans="1:78" s="2" customFormat="1" ht="234.75" customHeight="1" x14ac:dyDescent="0.2">
      <c r="A25" s="18" t="s">
        <v>28</v>
      </c>
      <c r="B25" s="19" t="s">
        <v>29</v>
      </c>
      <c r="C25" s="18" t="s">
        <v>35</v>
      </c>
      <c r="D25" s="19" t="s">
        <v>36</v>
      </c>
      <c r="E25" s="18" t="str">
        <f t="shared" si="2"/>
        <v>087</v>
      </c>
      <c r="F25" s="24" t="s">
        <v>17</v>
      </c>
      <c r="G25" s="19" t="s">
        <v>100</v>
      </c>
      <c r="H25" s="20" t="s">
        <v>101</v>
      </c>
      <c r="I25" s="25" t="s">
        <v>52</v>
      </c>
      <c r="J25" s="26" t="s">
        <v>53</v>
      </c>
      <c r="K25" s="24" t="s">
        <v>17</v>
      </c>
      <c r="L25" s="26" t="s">
        <v>199</v>
      </c>
      <c r="M25" s="24" t="str">
        <f t="shared" si="0"/>
        <v>0515103</v>
      </c>
      <c r="N25" s="27" t="s">
        <v>54</v>
      </c>
      <c r="O25" s="24" t="s">
        <v>17</v>
      </c>
      <c r="P25" s="26" t="s">
        <v>196</v>
      </c>
      <c r="Q25" s="26" t="s">
        <v>149</v>
      </c>
      <c r="R25" s="26" t="s">
        <v>128</v>
      </c>
      <c r="S25" s="26" t="s">
        <v>177</v>
      </c>
    </row>
    <row r="26" spans="1:78" s="2" customFormat="1" ht="240" customHeight="1" x14ac:dyDescent="0.2">
      <c r="A26" s="18" t="s">
        <v>28</v>
      </c>
      <c r="B26" s="19" t="s">
        <v>29</v>
      </c>
      <c r="C26" s="18" t="s">
        <v>35</v>
      </c>
      <c r="D26" s="19" t="s">
        <v>36</v>
      </c>
      <c r="E26" s="18" t="str">
        <f t="shared" si="2"/>
        <v>087</v>
      </c>
      <c r="F26" s="18" t="s">
        <v>17</v>
      </c>
      <c r="G26" s="19" t="s">
        <v>100</v>
      </c>
      <c r="H26" s="20" t="s">
        <v>101</v>
      </c>
      <c r="I26" s="18" t="s">
        <v>52</v>
      </c>
      <c r="J26" s="19" t="s">
        <v>53</v>
      </c>
      <c r="K26" s="18" t="s">
        <v>17</v>
      </c>
      <c r="L26" s="26" t="s">
        <v>199</v>
      </c>
      <c r="M26" s="18" t="str">
        <f t="shared" si="0"/>
        <v>0515105</v>
      </c>
      <c r="N26" s="19" t="s">
        <v>55</v>
      </c>
      <c r="O26" s="18" t="s">
        <v>17</v>
      </c>
      <c r="P26" s="19" t="s">
        <v>212</v>
      </c>
      <c r="Q26" s="19" t="s">
        <v>150</v>
      </c>
      <c r="R26" s="19" t="s">
        <v>128</v>
      </c>
      <c r="S26" s="19" t="s">
        <v>193</v>
      </c>
    </row>
    <row r="27" spans="1:78" s="2" customFormat="1" ht="237.75" customHeight="1" x14ac:dyDescent="0.2">
      <c r="A27" s="18" t="s">
        <v>28</v>
      </c>
      <c r="B27" s="19" t="s">
        <v>29</v>
      </c>
      <c r="C27" s="18" t="s">
        <v>35</v>
      </c>
      <c r="D27" s="19" t="s">
        <v>36</v>
      </c>
      <c r="E27" s="18" t="str">
        <f t="shared" si="2"/>
        <v>087</v>
      </c>
      <c r="F27" s="24" t="s">
        <v>17</v>
      </c>
      <c r="G27" s="19" t="s">
        <v>100</v>
      </c>
      <c r="H27" s="20" t="s">
        <v>101</v>
      </c>
      <c r="I27" s="25" t="s">
        <v>52</v>
      </c>
      <c r="J27" s="26" t="s">
        <v>53</v>
      </c>
      <c r="K27" s="24" t="s">
        <v>17</v>
      </c>
      <c r="L27" s="26" t="s">
        <v>199</v>
      </c>
      <c r="M27" s="24" t="str">
        <f t="shared" si="0"/>
        <v>0515106</v>
      </c>
      <c r="N27" s="27" t="s">
        <v>56</v>
      </c>
      <c r="O27" s="24" t="s">
        <v>17</v>
      </c>
      <c r="P27" s="26" t="s">
        <v>195</v>
      </c>
      <c r="Q27" s="26" t="s">
        <v>151</v>
      </c>
      <c r="R27" s="26" t="s">
        <v>131</v>
      </c>
      <c r="S27" s="26" t="s">
        <v>178</v>
      </c>
    </row>
    <row r="28" spans="1:78" s="2" customFormat="1" ht="304.5" customHeight="1" x14ac:dyDescent="0.2">
      <c r="A28" s="18" t="s">
        <v>28</v>
      </c>
      <c r="B28" s="19" t="s">
        <v>29</v>
      </c>
      <c r="C28" s="18" t="s">
        <v>35</v>
      </c>
      <c r="D28" s="19" t="s">
        <v>36</v>
      </c>
      <c r="E28" s="18" t="str">
        <f t="shared" si="2"/>
        <v>087</v>
      </c>
      <c r="F28" s="24" t="s">
        <v>17</v>
      </c>
      <c r="G28" s="19" t="s">
        <v>100</v>
      </c>
      <c r="H28" s="20" t="s">
        <v>101</v>
      </c>
      <c r="I28" s="25" t="s">
        <v>52</v>
      </c>
      <c r="J28" s="26" t="s">
        <v>53</v>
      </c>
      <c r="K28" s="24" t="s">
        <v>17</v>
      </c>
      <c r="L28" s="26" t="s">
        <v>199</v>
      </c>
      <c r="M28" s="24" t="str">
        <f t="shared" si="0"/>
        <v>0515107</v>
      </c>
      <c r="N28" s="27" t="s">
        <v>80</v>
      </c>
      <c r="O28" s="24" t="s">
        <v>17</v>
      </c>
      <c r="P28" s="26" t="s">
        <v>179</v>
      </c>
      <c r="Q28" s="26" t="s">
        <v>152</v>
      </c>
      <c r="R28" s="26" t="s">
        <v>128</v>
      </c>
      <c r="S28" s="26" t="s">
        <v>180</v>
      </c>
    </row>
    <row r="29" spans="1:78" s="2" customFormat="1" ht="216.75" x14ac:dyDescent="0.2">
      <c r="A29" s="18" t="s">
        <v>28</v>
      </c>
      <c r="B29" s="19" t="s">
        <v>29</v>
      </c>
      <c r="C29" s="18" t="s">
        <v>35</v>
      </c>
      <c r="D29" s="19" t="s">
        <v>36</v>
      </c>
      <c r="E29" s="18" t="str">
        <f t="shared" si="2"/>
        <v>087</v>
      </c>
      <c r="F29" s="24" t="s">
        <v>17</v>
      </c>
      <c r="G29" s="19" t="s">
        <v>100</v>
      </c>
      <c r="H29" s="20" t="s">
        <v>101</v>
      </c>
      <c r="I29" s="25" t="s">
        <v>57</v>
      </c>
      <c r="J29" s="26" t="s">
        <v>58</v>
      </c>
      <c r="K29" s="24" t="s">
        <v>17</v>
      </c>
      <c r="L29" s="26" t="s">
        <v>200</v>
      </c>
      <c r="M29" s="24" t="str">
        <f t="shared" si="0"/>
        <v>0515201</v>
      </c>
      <c r="N29" s="27" t="s">
        <v>81</v>
      </c>
      <c r="O29" s="24" t="s">
        <v>17</v>
      </c>
      <c r="P29" s="26" t="s">
        <v>181</v>
      </c>
      <c r="Q29" s="26" t="s">
        <v>153</v>
      </c>
      <c r="R29" s="26" t="s">
        <v>132</v>
      </c>
      <c r="S29" s="26" t="s">
        <v>182</v>
      </c>
    </row>
    <row r="30" spans="1:78" s="2" customFormat="1" ht="218.25" customHeight="1" x14ac:dyDescent="0.2">
      <c r="A30" s="18" t="s">
        <v>28</v>
      </c>
      <c r="B30" s="19" t="s">
        <v>29</v>
      </c>
      <c r="C30" s="18" t="s">
        <v>35</v>
      </c>
      <c r="D30" s="19" t="s">
        <v>36</v>
      </c>
      <c r="E30" s="18" t="str">
        <f t="shared" si="2"/>
        <v>087</v>
      </c>
      <c r="F30" s="24" t="s">
        <v>17</v>
      </c>
      <c r="G30" s="19" t="s">
        <v>100</v>
      </c>
      <c r="H30" s="20" t="s">
        <v>101</v>
      </c>
      <c r="I30" s="25" t="s">
        <v>57</v>
      </c>
      <c r="J30" s="26" t="s">
        <v>58</v>
      </c>
      <c r="K30" s="24" t="s">
        <v>17</v>
      </c>
      <c r="L30" s="26" t="s">
        <v>102</v>
      </c>
      <c r="M30" s="24" t="str">
        <f t="shared" si="0"/>
        <v>0515202</v>
      </c>
      <c r="N30" s="27" t="s">
        <v>82</v>
      </c>
      <c r="O30" s="24" t="s">
        <v>17</v>
      </c>
      <c r="P30" s="26" t="s">
        <v>213</v>
      </c>
      <c r="Q30" s="26" t="s">
        <v>154</v>
      </c>
      <c r="R30" s="26" t="s">
        <v>130</v>
      </c>
      <c r="S30" s="26" t="s">
        <v>183</v>
      </c>
    </row>
    <row r="31" spans="1:78" s="2" customFormat="1" ht="241.5" customHeight="1" x14ac:dyDescent="0.2">
      <c r="A31" s="18" t="s">
        <v>28</v>
      </c>
      <c r="B31" s="19" t="s">
        <v>29</v>
      </c>
      <c r="C31" s="18" t="s">
        <v>35</v>
      </c>
      <c r="D31" s="19" t="s">
        <v>36</v>
      </c>
      <c r="E31" s="18" t="str">
        <f t="shared" si="2"/>
        <v>087</v>
      </c>
      <c r="F31" s="24" t="s">
        <v>17</v>
      </c>
      <c r="G31" s="19" t="s">
        <v>100</v>
      </c>
      <c r="H31" s="20" t="s">
        <v>101</v>
      </c>
      <c r="I31" s="25" t="s">
        <v>57</v>
      </c>
      <c r="J31" s="26" t="s">
        <v>58</v>
      </c>
      <c r="K31" s="24" t="s">
        <v>17</v>
      </c>
      <c r="L31" s="26" t="s">
        <v>200</v>
      </c>
      <c r="M31" s="24" t="str">
        <f t="shared" si="0"/>
        <v>0515203</v>
      </c>
      <c r="N31" s="27" t="s">
        <v>83</v>
      </c>
      <c r="O31" s="24" t="s">
        <v>17</v>
      </c>
      <c r="P31" s="26" t="s">
        <v>184</v>
      </c>
      <c r="Q31" s="26" t="s">
        <v>155</v>
      </c>
      <c r="R31" s="26" t="s">
        <v>128</v>
      </c>
      <c r="S31" s="26" t="s">
        <v>185</v>
      </c>
    </row>
    <row r="32" spans="1:78" s="5" customFormat="1" ht="222" customHeight="1" x14ac:dyDescent="0.2">
      <c r="A32" s="18" t="s">
        <v>28</v>
      </c>
      <c r="B32" s="19" t="s">
        <v>29</v>
      </c>
      <c r="C32" s="18" t="s">
        <v>35</v>
      </c>
      <c r="D32" s="19" t="s">
        <v>36</v>
      </c>
      <c r="E32" s="18" t="str">
        <f t="shared" si="2"/>
        <v>087</v>
      </c>
      <c r="F32" s="24" t="s">
        <v>17</v>
      </c>
      <c r="G32" s="19" t="s">
        <v>100</v>
      </c>
      <c r="H32" s="20" t="s">
        <v>101</v>
      </c>
      <c r="I32" s="18" t="s">
        <v>57</v>
      </c>
      <c r="J32" s="19" t="s">
        <v>58</v>
      </c>
      <c r="K32" s="18" t="s">
        <v>17</v>
      </c>
      <c r="L32" s="26" t="s">
        <v>200</v>
      </c>
      <c r="M32" s="18" t="str">
        <f t="shared" si="0"/>
        <v>0515204</v>
      </c>
      <c r="N32" s="27" t="s">
        <v>84</v>
      </c>
      <c r="O32" s="18" t="s">
        <v>17</v>
      </c>
      <c r="P32" s="19" t="s">
        <v>186</v>
      </c>
      <c r="Q32" s="26" t="s">
        <v>156</v>
      </c>
      <c r="R32" s="26" t="s">
        <v>128</v>
      </c>
      <c r="S32" s="26" t="s">
        <v>187</v>
      </c>
      <c r="T32" s="4"/>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row>
    <row r="33" spans="1:19" s="2" customFormat="1" ht="93.75" customHeight="1" x14ac:dyDescent="0.2">
      <c r="A33" s="18" t="s">
        <v>28</v>
      </c>
      <c r="B33" s="19" t="s">
        <v>29</v>
      </c>
      <c r="C33" s="18" t="s">
        <v>59</v>
      </c>
      <c r="D33" s="19" t="s">
        <v>60</v>
      </c>
      <c r="E33" s="18" t="str">
        <f t="shared" si="1"/>
        <v>087</v>
      </c>
      <c r="F33" s="18" t="s">
        <v>17</v>
      </c>
      <c r="G33" s="19" t="s">
        <v>97</v>
      </c>
      <c r="H33" s="20" t="s">
        <v>61</v>
      </c>
      <c r="I33" s="18" t="s">
        <v>62</v>
      </c>
      <c r="J33" s="19" t="s">
        <v>63</v>
      </c>
      <c r="K33" s="18" t="s">
        <v>17</v>
      </c>
      <c r="L33" s="19" t="s">
        <v>64</v>
      </c>
      <c r="M33" s="18" t="str">
        <f t="shared" si="0"/>
        <v>5005153</v>
      </c>
      <c r="N33" s="19" t="s">
        <v>63</v>
      </c>
      <c r="O33" s="18" t="s">
        <v>17</v>
      </c>
      <c r="P33" s="19" t="s">
        <v>121</v>
      </c>
      <c r="Q33" s="19" t="s">
        <v>220</v>
      </c>
      <c r="R33" s="19" t="s">
        <v>65</v>
      </c>
      <c r="S33" s="19" t="s">
        <v>133</v>
      </c>
    </row>
    <row r="34" spans="1:19" s="2" customFormat="1" ht="103.5" customHeight="1" x14ac:dyDescent="0.2">
      <c r="A34" s="18" t="s">
        <v>28</v>
      </c>
      <c r="B34" s="19" t="s">
        <v>29</v>
      </c>
      <c r="C34" s="18" t="s">
        <v>59</v>
      </c>
      <c r="D34" s="19" t="s">
        <v>60</v>
      </c>
      <c r="E34" s="18" t="str">
        <f t="shared" si="1"/>
        <v>087</v>
      </c>
      <c r="F34" s="18" t="s">
        <v>17</v>
      </c>
      <c r="G34" s="19" t="s">
        <v>97</v>
      </c>
      <c r="H34" s="20" t="s">
        <v>61</v>
      </c>
      <c r="I34" s="18" t="s">
        <v>66</v>
      </c>
      <c r="J34" s="19" t="s">
        <v>67</v>
      </c>
      <c r="K34" s="18" t="s">
        <v>17</v>
      </c>
      <c r="L34" s="19" t="s">
        <v>89</v>
      </c>
      <c r="M34" s="18" t="str">
        <f t="shared" si="0"/>
        <v>5005154</v>
      </c>
      <c r="N34" s="19" t="s">
        <v>67</v>
      </c>
      <c r="O34" s="18" t="s">
        <v>17</v>
      </c>
      <c r="P34" s="19" t="s">
        <v>68</v>
      </c>
      <c r="Q34" s="19" t="s">
        <v>157</v>
      </c>
      <c r="R34" s="19" t="s">
        <v>69</v>
      </c>
      <c r="S34" s="19" t="s">
        <v>219</v>
      </c>
    </row>
    <row r="35" spans="1:19" s="2" customFormat="1" ht="273.75" customHeight="1" x14ac:dyDescent="0.2">
      <c r="A35" s="18" t="s">
        <v>28</v>
      </c>
      <c r="B35" s="19" t="s">
        <v>29</v>
      </c>
      <c r="C35" s="18" t="s">
        <v>70</v>
      </c>
      <c r="D35" s="19" t="s">
        <v>71</v>
      </c>
      <c r="E35" s="18" t="str">
        <f t="shared" si="1"/>
        <v>056</v>
      </c>
      <c r="F35" s="18" t="s">
        <v>22</v>
      </c>
      <c r="G35" s="19" t="s">
        <v>118</v>
      </c>
      <c r="H35" s="20" t="s">
        <v>119</v>
      </c>
      <c r="I35" s="18" t="s">
        <v>72</v>
      </c>
      <c r="J35" s="19" t="s">
        <v>92</v>
      </c>
      <c r="K35" s="18" t="s">
        <v>25</v>
      </c>
      <c r="L35" s="19" t="s">
        <v>89</v>
      </c>
      <c r="M35" s="18" t="str">
        <f t="shared" si="0"/>
        <v>5005155</v>
      </c>
      <c r="N35" s="19" t="s">
        <v>94</v>
      </c>
      <c r="O35" s="18" t="s">
        <v>25</v>
      </c>
      <c r="P35" s="19" t="s">
        <v>221</v>
      </c>
      <c r="Q35" s="19" t="s">
        <v>222</v>
      </c>
      <c r="R35" s="19" t="s">
        <v>120</v>
      </c>
      <c r="S35" s="19" t="s">
        <v>95</v>
      </c>
    </row>
    <row r="36" spans="1:19" s="2" customFormat="1" ht="323.25" customHeight="1" x14ac:dyDescent="0.2">
      <c r="A36" s="18" t="s">
        <v>28</v>
      </c>
      <c r="B36" s="19" t="s">
        <v>29</v>
      </c>
      <c r="C36" s="18" t="s">
        <v>70</v>
      </c>
      <c r="D36" s="19" t="s">
        <v>71</v>
      </c>
      <c r="E36" s="18" t="str">
        <f t="shared" si="1"/>
        <v>056</v>
      </c>
      <c r="F36" s="18" t="s">
        <v>22</v>
      </c>
      <c r="G36" s="19" t="s">
        <v>117</v>
      </c>
      <c r="H36" s="20" t="s">
        <v>119</v>
      </c>
      <c r="I36" s="18" t="s">
        <v>73</v>
      </c>
      <c r="J36" s="19" t="s">
        <v>93</v>
      </c>
      <c r="K36" s="18" t="s">
        <v>22</v>
      </c>
      <c r="L36" s="19" t="s">
        <v>89</v>
      </c>
      <c r="M36" s="18" t="str">
        <f t="shared" si="0"/>
        <v>5005924</v>
      </c>
      <c r="N36" s="19" t="s">
        <v>90</v>
      </c>
      <c r="O36" s="18" t="s">
        <v>22</v>
      </c>
      <c r="P36" s="19" t="s">
        <v>188</v>
      </c>
      <c r="Q36" s="19" t="s">
        <v>98</v>
      </c>
      <c r="R36" s="19" t="s">
        <v>189</v>
      </c>
      <c r="S36" s="19" t="s">
        <v>190</v>
      </c>
    </row>
    <row r="37" spans="1:19" s="2" customFormat="1" ht="395.25" customHeight="1" x14ac:dyDescent="0.2">
      <c r="A37" s="18" t="s">
        <v>28</v>
      </c>
      <c r="B37" s="19" t="s">
        <v>29</v>
      </c>
      <c r="C37" s="18" t="s">
        <v>70</v>
      </c>
      <c r="D37" s="19" t="s">
        <v>71</v>
      </c>
      <c r="E37" s="18" t="str">
        <f t="shared" si="1"/>
        <v>056</v>
      </c>
      <c r="F37" s="18" t="s">
        <v>22</v>
      </c>
      <c r="G37" s="19" t="s">
        <v>116</v>
      </c>
      <c r="H37" s="20" t="s">
        <v>119</v>
      </c>
      <c r="I37" s="18" t="s">
        <v>74</v>
      </c>
      <c r="J37" s="19" t="s">
        <v>99</v>
      </c>
      <c r="K37" s="18" t="s">
        <v>25</v>
      </c>
      <c r="L37" s="19" t="s">
        <v>89</v>
      </c>
      <c r="M37" s="18" t="str">
        <f t="shared" si="0"/>
        <v>5005925</v>
      </c>
      <c r="N37" s="19" t="s">
        <v>85</v>
      </c>
      <c r="O37" s="18" t="s">
        <v>25</v>
      </c>
      <c r="P37" s="19" t="s">
        <v>217</v>
      </c>
      <c r="Q37" s="19" t="s">
        <v>223</v>
      </c>
      <c r="R37" s="19" t="s">
        <v>96</v>
      </c>
      <c r="S37" s="19" t="s">
        <v>218</v>
      </c>
    </row>
    <row r="38" spans="1:19" s="7" customFormat="1" ht="12.75" x14ac:dyDescent="0.2">
      <c r="A38" s="6"/>
      <c r="B38" s="6"/>
      <c r="C38" s="6"/>
      <c r="D38" s="6"/>
      <c r="E38" s="6"/>
      <c r="F38" s="6"/>
      <c r="G38" s="6"/>
      <c r="H38" s="6"/>
      <c r="M38" s="9"/>
      <c r="O38" s="8"/>
      <c r="R38" s="8"/>
      <c r="S38" s="6"/>
    </row>
    <row r="39" spans="1:19" s="7" customFormat="1" ht="12.75" x14ac:dyDescent="0.2">
      <c r="A39" s="6"/>
      <c r="B39" s="6"/>
      <c r="C39" s="6"/>
      <c r="D39" s="6"/>
      <c r="E39" s="6"/>
      <c r="F39" s="6"/>
      <c r="G39" s="6"/>
      <c r="H39" s="6"/>
      <c r="M39" s="9"/>
      <c r="O39" s="8"/>
      <c r="R39" s="8"/>
      <c r="S39" s="6"/>
    </row>
    <row r="40" spans="1:19" s="7" customFormat="1" ht="12.75" x14ac:dyDescent="0.2">
      <c r="A40" s="6"/>
      <c r="B40" s="6"/>
      <c r="C40" s="6"/>
      <c r="D40" s="6"/>
      <c r="E40" s="6"/>
      <c r="F40" s="6"/>
      <c r="G40" s="6"/>
      <c r="H40" s="6"/>
      <c r="M40" s="9"/>
      <c r="O40" s="8"/>
      <c r="R40" s="8"/>
      <c r="S40" s="6"/>
    </row>
    <row r="41" spans="1:19" s="7" customFormat="1" ht="12.75" x14ac:dyDescent="0.2">
      <c r="A41" s="6"/>
      <c r="B41" s="6"/>
      <c r="C41" s="6"/>
      <c r="D41" s="6"/>
      <c r="E41" s="6"/>
      <c r="F41" s="6"/>
      <c r="G41" s="6"/>
      <c r="H41" s="6"/>
      <c r="M41" s="9"/>
      <c r="O41" s="8"/>
      <c r="R41" s="8"/>
      <c r="S41" s="6"/>
    </row>
    <row r="42" spans="1:19" s="13" customFormat="1" ht="12.75" x14ac:dyDescent="0.2">
      <c r="A42" s="11"/>
      <c r="B42" s="6"/>
      <c r="C42" s="11"/>
      <c r="D42" s="12"/>
      <c r="E42" s="12"/>
      <c r="F42" s="11"/>
      <c r="G42" s="12"/>
      <c r="H42" s="12"/>
      <c r="I42" s="8"/>
      <c r="K42" s="8"/>
      <c r="M42" s="9"/>
      <c r="O42" s="8"/>
      <c r="R42" s="8"/>
      <c r="S42" s="12"/>
    </row>
    <row r="43" spans="1:19" s="13" customFormat="1" ht="12.75" x14ac:dyDescent="0.2">
      <c r="A43" s="11"/>
      <c r="B43" s="6"/>
      <c r="C43" s="11"/>
      <c r="D43" s="12"/>
      <c r="E43" s="12"/>
      <c r="F43" s="11"/>
      <c r="G43" s="12"/>
      <c r="H43" s="12"/>
      <c r="I43" s="8"/>
      <c r="K43" s="8"/>
      <c r="M43" s="9"/>
      <c r="O43" s="8"/>
      <c r="R43" s="8"/>
      <c r="S43" s="12"/>
    </row>
    <row r="44" spans="1:19" s="13" customFormat="1" ht="12.75" x14ac:dyDescent="0.2">
      <c r="A44" s="11"/>
      <c r="B44" s="6"/>
      <c r="C44" s="11"/>
      <c r="D44" s="12"/>
      <c r="E44" s="12"/>
      <c r="F44" s="11"/>
      <c r="G44" s="12"/>
      <c r="H44" s="12"/>
      <c r="I44" s="8"/>
      <c r="K44" s="8"/>
      <c r="M44" s="9"/>
      <c r="O44" s="8"/>
      <c r="R44" s="8"/>
      <c r="S44" s="12"/>
    </row>
    <row r="45" spans="1:19" s="13" customFormat="1" ht="12.75" x14ac:dyDescent="0.2">
      <c r="A45" s="11"/>
      <c r="B45" s="6"/>
      <c r="C45" s="11"/>
      <c r="D45" s="12"/>
      <c r="E45" s="12"/>
      <c r="F45" s="11"/>
      <c r="G45" s="12"/>
      <c r="H45" s="12"/>
      <c r="I45" s="8"/>
      <c r="K45" s="8"/>
      <c r="M45" s="9"/>
      <c r="O45" s="8"/>
      <c r="R45" s="8"/>
      <c r="S45" s="12"/>
    </row>
    <row r="46" spans="1:19" s="13" customFormat="1" ht="12.75" x14ac:dyDescent="0.2">
      <c r="A46" s="11"/>
      <c r="B46" s="6"/>
      <c r="C46" s="11"/>
      <c r="D46" s="12"/>
      <c r="E46" s="12"/>
      <c r="F46" s="11"/>
      <c r="G46" s="12"/>
      <c r="H46" s="12"/>
      <c r="I46" s="8"/>
      <c r="K46" s="8"/>
      <c r="M46" s="9"/>
      <c r="O46" s="8"/>
      <c r="R46" s="8"/>
      <c r="S46" s="12"/>
    </row>
    <row r="47" spans="1:19" s="13" customFormat="1" ht="15.75" customHeight="1" x14ac:dyDescent="0.2">
      <c r="A47" s="11"/>
      <c r="B47" s="6"/>
      <c r="C47" s="11"/>
      <c r="D47" s="12"/>
      <c r="E47" s="12"/>
      <c r="F47" s="11"/>
      <c r="G47" s="12"/>
      <c r="H47" s="12"/>
      <c r="I47" s="8"/>
      <c r="K47" s="8"/>
      <c r="M47" s="9"/>
      <c r="O47" s="8"/>
      <c r="R47" s="8"/>
      <c r="S47" s="12"/>
    </row>
    <row r="48" spans="1:19" s="13" customFormat="1" ht="15.75" customHeight="1" x14ac:dyDescent="0.2">
      <c r="A48" s="11"/>
      <c r="B48" s="6"/>
      <c r="C48" s="11"/>
      <c r="D48" s="12"/>
      <c r="E48" s="12"/>
      <c r="F48" s="11"/>
      <c r="G48" s="12"/>
      <c r="H48" s="12"/>
      <c r="I48" s="8"/>
      <c r="K48" s="8"/>
      <c r="M48" s="9"/>
      <c r="O48" s="8"/>
      <c r="R48" s="8"/>
      <c r="S48" s="12"/>
    </row>
    <row r="49" spans="1:19" s="13" customFormat="1" ht="15.75" customHeight="1" x14ac:dyDescent="0.2">
      <c r="A49" s="11"/>
      <c r="B49" s="6"/>
      <c r="C49" s="11"/>
      <c r="D49" s="12"/>
      <c r="E49" s="12"/>
      <c r="F49" s="11"/>
      <c r="G49" s="12"/>
      <c r="H49" s="12"/>
      <c r="I49" s="8"/>
      <c r="K49" s="8"/>
      <c r="M49" s="9"/>
      <c r="O49" s="8"/>
      <c r="R49" s="8"/>
      <c r="S49" s="12"/>
    </row>
    <row r="50" spans="1:19" s="13" customFormat="1" ht="15.75" customHeight="1" x14ac:dyDescent="0.2">
      <c r="A50" s="11"/>
      <c r="B50" s="6"/>
      <c r="C50" s="11"/>
      <c r="D50" s="12"/>
      <c r="E50" s="12"/>
      <c r="F50" s="11"/>
      <c r="G50" s="12"/>
      <c r="H50" s="12"/>
      <c r="I50" s="8"/>
      <c r="K50" s="8"/>
      <c r="M50" s="9"/>
      <c r="O50" s="8"/>
      <c r="R50" s="8"/>
      <c r="S50" s="12"/>
    </row>
    <row r="51" spans="1:19" s="13" customFormat="1" ht="15.75" customHeight="1" x14ac:dyDescent="0.2">
      <c r="A51" s="11"/>
      <c r="B51" s="6"/>
      <c r="C51" s="11"/>
      <c r="D51" s="12"/>
      <c r="E51" s="12"/>
      <c r="F51" s="11"/>
      <c r="G51" s="12"/>
      <c r="H51" s="12"/>
      <c r="I51" s="8"/>
      <c r="K51" s="8"/>
      <c r="M51" s="9"/>
      <c r="O51" s="8"/>
      <c r="R51" s="8"/>
      <c r="S51" s="12"/>
    </row>
    <row r="52" spans="1:19" ht="15.75" customHeight="1" x14ac:dyDescent="0.2">
      <c r="A52" s="11"/>
      <c r="B52" s="6"/>
      <c r="C52" s="11"/>
      <c r="D52" s="12"/>
      <c r="E52" s="12"/>
      <c r="F52" s="11"/>
      <c r="G52" s="12"/>
      <c r="H52" s="12"/>
      <c r="I52" s="8"/>
      <c r="J52" s="13"/>
      <c r="K52" s="8"/>
      <c r="L52" s="13"/>
      <c r="M52" s="9"/>
      <c r="N52" s="13"/>
      <c r="O52" s="8"/>
      <c r="P52" s="13"/>
      <c r="Q52" s="13"/>
      <c r="R52" s="8"/>
      <c r="S52" s="12"/>
    </row>
    <row r="53" spans="1:19" ht="15.75" customHeight="1" x14ac:dyDescent="0.2">
      <c r="A53" s="11"/>
      <c r="B53" s="6"/>
      <c r="C53" s="11"/>
      <c r="D53" s="12"/>
      <c r="E53" s="12"/>
      <c r="F53" s="11"/>
      <c r="G53" s="12"/>
      <c r="H53" s="12"/>
      <c r="I53" s="8"/>
      <c r="J53" s="13"/>
      <c r="K53" s="8"/>
      <c r="L53" s="13"/>
      <c r="M53" s="9"/>
      <c r="N53" s="13"/>
      <c r="O53" s="8"/>
      <c r="P53" s="13"/>
      <c r="Q53" s="13"/>
      <c r="R53" s="8"/>
      <c r="S53" s="12"/>
    </row>
    <row r="54" spans="1:19" ht="15.75" customHeight="1" x14ac:dyDescent="0.2">
      <c r="A54" s="11"/>
      <c r="B54" s="6"/>
      <c r="C54" s="11"/>
      <c r="D54" s="12"/>
      <c r="E54" s="12"/>
      <c r="F54" s="11"/>
      <c r="G54" s="12"/>
      <c r="H54" s="12"/>
      <c r="I54" s="8"/>
      <c r="J54" s="13"/>
      <c r="K54" s="8"/>
      <c r="L54" s="13"/>
      <c r="M54" s="9"/>
      <c r="N54" s="13"/>
      <c r="O54" s="8"/>
      <c r="P54" s="13"/>
      <c r="Q54" s="13"/>
      <c r="R54" s="8"/>
      <c r="S54" s="12"/>
    </row>
    <row r="55" spans="1:19" ht="15.75" customHeight="1" x14ac:dyDescent="0.2">
      <c r="A55" s="11"/>
      <c r="B55" s="6"/>
      <c r="C55" s="11"/>
      <c r="D55" s="12"/>
      <c r="E55" s="12"/>
      <c r="F55" s="11"/>
      <c r="G55" s="12"/>
      <c r="H55" s="12"/>
      <c r="I55" s="8"/>
      <c r="J55" s="13"/>
      <c r="K55" s="8"/>
      <c r="L55" s="13"/>
      <c r="M55" s="9"/>
      <c r="N55" s="13"/>
      <c r="O55" s="8"/>
      <c r="P55" s="13"/>
      <c r="Q55" s="13"/>
      <c r="R55" s="8"/>
      <c r="S55" s="12"/>
    </row>
    <row r="56" spans="1:19" ht="15.75" customHeight="1" x14ac:dyDescent="0.2">
      <c r="A56" s="11"/>
      <c r="B56" s="6"/>
      <c r="C56" s="11"/>
      <c r="D56" s="12"/>
      <c r="E56" s="12"/>
      <c r="F56" s="11"/>
      <c r="G56" s="12"/>
      <c r="H56" s="12"/>
      <c r="I56" s="8"/>
      <c r="J56" s="13"/>
      <c r="K56" s="8"/>
      <c r="L56" s="13"/>
      <c r="M56" s="9"/>
      <c r="N56" s="13"/>
      <c r="O56" s="8"/>
      <c r="P56" s="13"/>
      <c r="Q56" s="13"/>
      <c r="R56" s="8"/>
      <c r="S56" s="12"/>
    </row>
    <row r="57" spans="1:19" ht="15.75" customHeight="1" x14ac:dyDescent="0.2">
      <c r="A57" s="11"/>
      <c r="B57" s="6"/>
      <c r="C57" s="11"/>
      <c r="D57" s="12"/>
      <c r="E57" s="12"/>
      <c r="F57" s="11"/>
      <c r="G57" s="12"/>
      <c r="H57" s="12"/>
      <c r="I57" s="8"/>
      <c r="J57" s="13"/>
      <c r="K57" s="8"/>
      <c r="L57" s="13"/>
      <c r="M57" s="9"/>
      <c r="N57" s="13"/>
      <c r="O57" s="8"/>
      <c r="P57" s="13"/>
      <c r="Q57" s="13"/>
      <c r="R57" s="8"/>
      <c r="S57" s="12"/>
    </row>
    <row r="58" spans="1:19" ht="15.75" customHeight="1" x14ac:dyDescent="0.2">
      <c r="A58" s="11"/>
      <c r="B58" s="6"/>
      <c r="C58" s="11"/>
      <c r="D58" s="12"/>
      <c r="E58" s="12"/>
      <c r="F58" s="11"/>
      <c r="G58" s="12"/>
      <c r="H58" s="12"/>
      <c r="I58" s="8"/>
      <c r="J58" s="13"/>
      <c r="K58" s="8"/>
      <c r="L58" s="13"/>
      <c r="M58" s="9"/>
      <c r="N58" s="13"/>
      <c r="O58" s="8"/>
      <c r="P58" s="13"/>
      <c r="Q58" s="13"/>
      <c r="R58" s="8"/>
      <c r="S58" s="12"/>
    </row>
    <row r="59" spans="1:19" ht="15.75" customHeight="1" x14ac:dyDescent="0.2">
      <c r="A59" s="11"/>
      <c r="B59" s="6"/>
      <c r="C59" s="11"/>
      <c r="D59" s="12"/>
      <c r="E59" s="12"/>
      <c r="F59" s="11"/>
      <c r="G59" s="12"/>
      <c r="H59" s="12"/>
      <c r="I59" s="8"/>
      <c r="J59" s="13"/>
      <c r="K59" s="8"/>
      <c r="L59" s="13"/>
      <c r="M59" s="9"/>
      <c r="N59" s="13"/>
      <c r="O59" s="8"/>
      <c r="P59" s="13"/>
      <c r="Q59" s="13"/>
      <c r="R59" s="8"/>
      <c r="S59" s="12"/>
    </row>
    <row r="60" spans="1:19" ht="15.75" customHeight="1" x14ac:dyDescent="0.2">
      <c r="A60" s="11"/>
      <c r="B60" s="6"/>
      <c r="C60" s="11"/>
      <c r="D60" s="12"/>
      <c r="E60" s="12"/>
      <c r="F60" s="11"/>
      <c r="G60" s="12"/>
      <c r="H60" s="12"/>
      <c r="I60" s="8"/>
      <c r="J60" s="13"/>
      <c r="K60" s="8"/>
      <c r="L60" s="13"/>
      <c r="M60" s="9"/>
      <c r="N60" s="13"/>
      <c r="O60" s="8"/>
      <c r="P60" s="13"/>
      <c r="Q60" s="13"/>
      <c r="R60" s="8"/>
      <c r="S60" s="12"/>
    </row>
    <row r="61" spans="1:19" ht="15.75" customHeight="1" x14ac:dyDescent="0.2">
      <c r="A61" s="11"/>
      <c r="B61" s="6"/>
      <c r="C61" s="11"/>
      <c r="D61" s="12"/>
      <c r="E61" s="12"/>
      <c r="F61" s="11"/>
      <c r="G61" s="12"/>
      <c r="H61" s="12"/>
      <c r="I61" s="8"/>
      <c r="J61" s="13"/>
      <c r="K61" s="8"/>
      <c r="L61" s="13"/>
      <c r="M61" s="9"/>
      <c r="N61" s="13"/>
      <c r="O61" s="8"/>
      <c r="P61" s="13"/>
      <c r="Q61" s="13"/>
      <c r="R61" s="8"/>
      <c r="S61" s="12"/>
    </row>
    <row r="62" spans="1:19" ht="15.75" customHeight="1" x14ac:dyDescent="0.2">
      <c r="A62" s="11"/>
      <c r="B62" s="6"/>
      <c r="C62" s="11"/>
      <c r="D62" s="12"/>
      <c r="E62" s="12"/>
      <c r="F62" s="11"/>
      <c r="G62" s="12"/>
      <c r="H62" s="12"/>
      <c r="I62" s="8"/>
      <c r="J62" s="13"/>
      <c r="K62" s="8"/>
      <c r="L62" s="13"/>
      <c r="M62" s="9"/>
      <c r="N62" s="13"/>
      <c r="O62" s="8"/>
      <c r="P62" s="13"/>
      <c r="Q62" s="13"/>
      <c r="R62" s="8"/>
      <c r="S62" s="12"/>
    </row>
    <row r="63" spans="1:19" ht="15.75" customHeight="1" x14ac:dyDescent="0.2">
      <c r="A63" s="11"/>
      <c r="B63" s="6"/>
      <c r="C63" s="11"/>
      <c r="D63" s="12"/>
      <c r="E63" s="12"/>
      <c r="F63" s="11"/>
      <c r="G63" s="12"/>
      <c r="H63" s="12"/>
      <c r="I63" s="8"/>
      <c r="J63" s="13"/>
      <c r="K63" s="8"/>
      <c r="L63" s="13"/>
      <c r="M63" s="9"/>
      <c r="N63" s="13"/>
      <c r="O63" s="8"/>
      <c r="P63" s="13"/>
      <c r="Q63" s="13"/>
      <c r="R63" s="8"/>
      <c r="S63" s="12"/>
    </row>
    <row r="64" spans="1:19" ht="15.75" customHeight="1" x14ac:dyDescent="0.2">
      <c r="A64" s="11"/>
      <c r="B64" s="6"/>
      <c r="C64" s="11"/>
      <c r="D64" s="12"/>
      <c r="E64" s="12"/>
      <c r="F64" s="11"/>
      <c r="G64" s="12"/>
      <c r="H64" s="12"/>
      <c r="I64" s="8"/>
      <c r="J64" s="13"/>
      <c r="K64" s="8"/>
      <c r="L64" s="13"/>
      <c r="M64" s="9"/>
      <c r="N64" s="13"/>
      <c r="O64" s="8"/>
      <c r="P64" s="13"/>
      <c r="Q64" s="13"/>
      <c r="R64" s="8"/>
      <c r="S64" s="12"/>
    </row>
    <row r="65" spans="1:19" ht="15.75" customHeight="1" x14ac:dyDescent="0.2">
      <c r="A65" s="11"/>
      <c r="B65" s="6"/>
      <c r="C65" s="11"/>
      <c r="D65" s="12"/>
      <c r="E65" s="12"/>
      <c r="F65" s="11"/>
      <c r="G65" s="12"/>
      <c r="H65" s="12"/>
      <c r="I65" s="8"/>
      <c r="J65" s="13"/>
      <c r="K65" s="8"/>
      <c r="L65" s="13"/>
      <c r="M65" s="9"/>
      <c r="N65" s="13"/>
      <c r="O65" s="8"/>
      <c r="P65" s="13"/>
      <c r="Q65" s="13"/>
      <c r="R65" s="8"/>
      <c r="S65" s="12"/>
    </row>
    <row r="66" spans="1:19" ht="15.75" customHeight="1" x14ac:dyDescent="0.2">
      <c r="A66" s="11"/>
      <c r="B66" s="6"/>
      <c r="C66" s="11"/>
      <c r="D66" s="12"/>
      <c r="E66" s="12"/>
      <c r="F66" s="11"/>
      <c r="G66" s="12"/>
      <c r="H66" s="12"/>
      <c r="I66" s="8"/>
      <c r="J66" s="13"/>
      <c r="K66" s="8"/>
      <c r="L66" s="13"/>
      <c r="M66" s="9"/>
      <c r="N66" s="13"/>
      <c r="O66" s="8"/>
      <c r="P66" s="13"/>
      <c r="Q66" s="13"/>
      <c r="R66" s="8"/>
      <c r="S66" s="12"/>
    </row>
    <row r="67" spans="1:19" ht="15.75" customHeight="1" x14ac:dyDescent="0.2">
      <c r="A67" s="11"/>
      <c r="B67" s="6"/>
      <c r="C67" s="11"/>
      <c r="D67" s="12"/>
      <c r="E67" s="12"/>
      <c r="F67" s="11"/>
      <c r="G67" s="12"/>
      <c r="H67" s="12"/>
      <c r="I67" s="8"/>
      <c r="J67" s="13"/>
      <c r="K67" s="8"/>
      <c r="L67" s="13"/>
      <c r="M67" s="9"/>
      <c r="N67" s="13"/>
      <c r="O67" s="8"/>
      <c r="P67" s="13"/>
      <c r="Q67" s="13"/>
      <c r="R67" s="8"/>
      <c r="S67" s="12"/>
    </row>
    <row r="68" spans="1:19" ht="15.75" customHeight="1" x14ac:dyDescent="0.2">
      <c r="A68" s="11"/>
      <c r="B68" s="6"/>
      <c r="C68" s="11"/>
      <c r="D68" s="12"/>
      <c r="E68" s="12"/>
      <c r="F68" s="11"/>
      <c r="G68" s="12"/>
      <c r="H68" s="12"/>
      <c r="I68" s="8"/>
      <c r="J68" s="13"/>
      <c r="K68" s="8"/>
      <c r="L68" s="13"/>
      <c r="M68" s="9"/>
      <c r="N68" s="13"/>
      <c r="O68" s="8"/>
      <c r="P68" s="13"/>
      <c r="Q68" s="13"/>
      <c r="R68" s="8"/>
      <c r="S68" s="12"/>
    </row>
    <row r="69" spans="1:19" ht="15.75" customHeight="1" x14ac:dyDescent="0.2">
      <c r="A69" s="11"/>
      <c r="B69" s="6"/>
      <c r="C69" s="11"/>
      <c r="D69" s="12"/>
      <c r="E69" s="12"/>
      <c r="F69" s="11"/>
      <c r="G69" s="12"/>
      <c r="H69" s="12"/>
      <c r="I69" s="8"/>
      <c r="J69" s="13"/>
      <c r="K69" s="8"/>
      <c r="L69" s="13"/>
      <c r="M69" s="9"/>
      <c r="N69" s="13"/>
      <c r="O69" s="8"/>
      <c r="P69" s="13"/>
      <c r="Q69" s="13"/>
      <c r="R69" s="8"/>
      <c r="S69" s="12"/>
    </row>
    <row r="70" spans="1:19" ht="15.75" customHeight="1" x14ac:dyDescent="0.2">
      <c r="A70" s="11"/>
      <c r="B70" s="6"/>
      <c r="C70" s="11"/>
      <c r="D70" s="12"/>
      <c r="E70" s="12"/>
      <c r="F70" s="11"/>
      <c r="G70" s="12"/>
      <c r="H70" s="12"/>
      <c r="I70" s="8"/>
      <c r="J70" s="13"/>
      <c r="K70" s="8"/>
      <c r="L70" s="13"/>
      <c r="M70" s="9"/>
      <c r="N70" s="13"/>
      <c r="O70" s="8"/>
      <c r="P70" s="13"/>
      <c r="Q70" s="13"/>
      <c r="R70" s="8"/>
      <c r="S70" s="12"/>
    </row>
    <row r="71" spans="1:19" ht="15.75" customHeight="1" x14ac:dyDescent="0.2">
      <c r="A71" s="11"/>
      <c r="B71" s="6"/>
      <c r="C71" s="11"/>
      <c r="D71" s="12"/>
      <c r="E71" s="12"/>
      <c r="F71" s="11"/>
      <c r="G71" s="12"/>
      <c r="H71" s="12"/>
      <c r="I71" s="8"/>
      <c r="J71" s="13"/>
      <c r="K71" s="8"/>
      <c r="L71" s="13"/>
      <c r="M71" s="9"/>
      <c r="N71" s="13"/>
      <c r="O71" s="8"/>
      <c r="P71" s="13"/>
      <c r="Q71" s="13"/>
      <c r="R71" s="8"/>
      <c r="S71" s="12"/>
    </row>
    <row r="72" spans="1:19" ht="15.75" customHeight="1" x14ac:dyDescent="0.2">
      <c r="A72" s="11"/>
      <c r="B72" s="6"/>
      <c r="C72" s="11"/>
      <c r="D72" s="12"/>
      <c r="E72" s="12"/>
      <c r="F72" s="11"/>
      <c r="G72" s="12"/>
      <c r="H72" s="12"/>
      <c r="I72" s="8"/>
      <c r="J72" s="13"/>
      <c r="K72" s="8"/>
      <c r="L72" s="13"/>
      <c r="M72" s="9"/>
      <c r="N72" s="13"/>
      <c r="O72" s="8"/>
      <c r="P72" s="13"/>
      <c r="Q72" s="13"/>
      <c r="R72" s="8"/>
      <c r="S72" s="12"/>
    </row>
    <row r="73" spans="1:19" ht="15.75" customHeight="1" x14ac:dyDescent="0.2">
      <c r="A73" s="11"/>
      <c r="B73" s="6"/>
      <c r="C73" s="11"/>
      <c r="D73" s="12"/>
      <c r="E73" s="12"/>
      <c r="F73" s="11"/>
      <c r="G73" s="12"/>
      <c r="H73" s="12"/>
      <c r="I73" s="8"/>
      <c r="J73" s="13"/>
      <c r="K73" s="8"/>
      <c r="L73" s="13"/>
      <c r="M73" s="9"/>
      <c r="N73" s="13"/>
      <c r="O73" s="8"/>
      <c r="P73" s="13"/>
      <c r="Q73" s="13"/>
      <c r="R73" s="8"/>
      <c r="S73" s="12"/>
    </row>
    <row r="74" spans="1:19" ht="15.75" customHeight="1" x14ac:dyDescent="0.2">
      <c r="A74" s="11"/>
      <c r="B74" s="6"/>
      <c r="C74" s="11"/>
      <c r="D74" s="12"/>
      <c r="E74" s="12"/>
      <c r="F74" s="11"/>
      <c r="G74" s="12"/>
      <c r="H74" s="12"/>
      <c r="I74" s="8"/>
      <c r="J74" s="13"/>
      <c r="K74" s="8"/>
      <c r="L74" s="13"/>
      <c r="M74" s="9"/>
      <c r="N74" s="13"/>
      <c r="O74" s="8"/>
      <c r="P74" s="13"/>
      <c r="Q74" s="13"/>
      <c r="R74" s="8"/>
      <c r="S74" s="12"/>
    </row>
    <row r="75" spans="1:19" ht="15.75" customHeight="1" x14ac:dyDescent="0.2">
      <c r="A75" s="11"/>
      <c r="B75" s="6"/>
      <c r="C75" s="11"/>
      <c r="D75" s="12"/>
      <c r="E75" s="12"/>
      <c r="F75" s="11"/>
      <c r="G75" s="12"/>
      <c r="H75" s="12"/>
      <c r="I75" s="8"/>
      <c r="J75" s="13"/>
      <c r="K75" s="8"/>
      <c r="L75" s="13"/>
      <c r="M75" s="9"/>
      <c r="N75" s="13"/>
      <c r="O75" s="8"/>
      <c r="P75" s="13"/>
      <c r="Q75" s="13"/>
      <c r="R75" s="8"/>
      <c r="S75" s="12"/>
    </row>
    <row r="76" spans="1:19" ht="15.75" customHeight="1" x14ac:dyDescent="0.2">
      <c r="A76" s="11"/>
      <c r="B76" s="6"/>
      <c r="C76" s="11"/>
      <c r="D76" s="12"/>
      <c r="E76" s="12"/>
      <c r="F76" s="11"/>
      <c r="G76" s="12"/>
      <c r="H76" s="12"/>
      <c r="I76" s="8"/>
      <c r="J76" s="13"/>
      <c r="K76" s="8"/>
      <c r="L76" s="13"/>
      <c r="M76" s="9"/>
      <c r="N76" s="13"/>
      <c r="O76" s="8"/>
      <c r="P76" s="13"/>
      <c r="Q76" s="13"/>
      <c r="R76" s="8"/>
      <c r="S76" s="12"/>
    </row>
    <row r="77" spans="1:19" ht="15.75" customHeight="1" x14ac:dyDescent="0.2">
      <c r="A77" s="11"/>
      <c r="B77" s="6"/>
      <c r="C77" s="11"/>
      <c r="D77" s="12"/>
      <c r="E77" s="12"/>
      <c r="F77" s="11"/>
      <c r="G77" s="12"/>
      <c r="H77" s="12"/>
      <c r="I77" s="8"/>
      <c r="J77" s="13"/>
      <c r="K77" s="8"/>
      <c r="L77" s="13"/>
      <c r="M77" s="9"/>
      <c r="N77" s="13"/>
      <c r="O77" s="8"/>
      <c r="P77" s="13"/>
      <c r="Q77" s="13"/>
      <c r="R77" s="8"/>
      <c r="S77" s="12"/>
    </row>
    <row r="78" spans="1:19" ht="15.75" customHeight="1" x14ac:dyDescent="0.2">
      <c r="A78" s="11"/>
      <c r="B78" s="6"/>
      <c r="C78" s="11"/>
      <c r="D78" s="12"/>
      <c r="E78" s="12"/>
      <c r="F78" s="11"/>
      <c r="G78" s="12"/>
      <c r="H78" s="12"/>
      <c r="I78" s="8"/>
      <c r="J78" s="13"/>
      <c r="K78" s="8"/>
      <c r="L78" s="13"/>
      <c r="M78" s="9"/>
      <c r="N78" s="13"/>
      <c r="O78" s="8"/>
      <c r="P78" s="13"/>
      <c r="Q78" s="13"/>
      <c r="R78" s="8"/>
      <c r="S78" s="12"/>
    </row>
    <row r="79" spans="1:19" ht="15.75" customHeight="1" x14ac:dyDescent="0.2">
      <c r="A79" s="11"/>
      <c r="B79" s="6"/>
      <c r="C79" s="11"/>
      <c r="D79" s="12"/>
      <c r="E79" s="12"/>
      <c r="F79" s="11"/>
      <c r="G79" s="12"/>
      <c r="H79" s="12"/>
      <c r="I79" s="8"/>
      <c r="J79" s="13"/>
      <c r="K79" s="8"/>
      <c r="L79" s="13"/>
      <c r="M79" s="9"/>
      <c r="N79" s="13"/>
      <c r="O79" s="8"/>
      <c r="P79" s="13"/>
      <c r="Q79" s="13"/>
      <c r="R79" s="8"/>
      <c r="S79" s="12"/>
    </row>
    <row r="80" spans="1:19" ht="15.75" customHeight="1" x14ac:dyDescent="0.2">
      <c r="A80" s="11"/>
      <c r="B80" s="6"/>
      <c r="C80" s="11"/>
      <c r="D80" s="12"/>
      <c r="E80" s="12"/>
      <c r="F80" s="11"/>
      <c r="G80" s="12"/>
      <c r="H80" s="12"/>
      <c r="I80" s="8"/>
      <c r="J80" s="13"/>
      <c r="K80" s="8"/>
      <c r="L80" s="13"/>
      <c r="M80" s="9"/>
      <c r="N80" s="13"/>
      <c r="O80" s="8"/>
      <c r="P80" s="13"/>
      <c r="Q80" s="13"/>
      <c r="R80" s="8"/>
      <c r="S80" s="12"/>
    </row>
    <row r="81" spans="1:19" ht="15.75" customHeight="1" x14ac:dyDescent="0.2">
      <c r="A81" s="11"/>
      <c r="B81" s="6"/>
      <c r="C81" s="11"/>
      <c r="D81" s="12"/>
      <c r="E81" s="12"/>
      <c r="F81" s="11"/>
      <c r="G81" s="12"/>
      <c r="H81" s="12"/>
      <c r="I81" s="8"/>
      <c r="J81" s="13"/>
      <c r="K81" s="8"/>
      <c r="L81" s="13"/>
      <c r="M81" s="9"/>
      <c r="N81" s="13"/>
      <c r="O81" s="8"/>
      <c r="P81" s="13"/>
      <c r="Q81" s="13"/>
      <c r="R81" s="8"/>
      <c r="S81" s="12"/>
    </row>
    <row r="82" spans="1:19" ht="15.75" customHeight="1" x14ac:dyDescent="0.2">
      <c r="A82" s="11"/>
      <c r="B82" s="6"/>
      <c r="C82" s="11"/>
      <c r="D82" s="12"/>
      <c r="E82" s="12"/>
      <c r="F82" s="11"/>
      <c r="G82" s="12"/>
      <c r="H82" s="12"/>
      <c r="I82" s="8"/>
      <c r="J82" s="13"/>
      <c r="K82" s="8"/>
      <c r="L82" s="13"/>
      <c r="M82" s="9"/>
      <c r="N82" s="13"/>
      <c r="O82" s="8"/>
      <c r="P82" s="13"/>
      <c r="Q82" s="13"/>
      <c r="R82" s="8"/>
      <c r="S82" s="12"/>
    </row>
    <row r="83" spans="1:19" ht="15.75" customHeight="1" x14ac:dyDescent="0.2">
      <c r="A83" s="11"/>
      <c r="B83" s="6"/>
      <c r="C83" s="11"/>
      <c r="D83" s="12"/>
      <c r="E83" s="12"/>
      <c r="F83" s="11"/>
      <c r="G83" s="12"/>
      <c r="H83" s="12"/>
      <c r="I83" s="8"/>
      <c r="J83" s="13"/>
      <c r="K83" s="8"/>
      <c r="L83" s="13"/>
      <c r="M83" s="9"/>
      <c r="N83" s="13"/>
      <c r="O83" s="8"/>
      <c r="P83" s="13"/>
      <c r="Q83" s="13"/>
      <c r="R83" s="8"/>
      <c r="S83" s="12"/>
    </row>
    <row r="84" spans="1:19" ht="15.75" customHeight="1" x14ac:dyDescent="0.2">
      <c r="A84" s="11"/>
      <c r="B84" s="6"/>
      <c r="C84" s="11"/>
      <c r="D84" s="12"/>
      <c r="E84" s="12"/>
      <c r="F84" s="11"/>
      <c r="G84" s="12"/>
      <c r="H84" s="12"/>
      <c r="I84" s="8"/>
      <c r="J84" s="13"/>
      <c r="K84" s="8"/>
      <c r="L84" s="13"/>
      <c r="M84" s="9"/>
      <c r="N84" s="13"/>
      <c r="O84" s="8"/>
      <c r="P84" s="13"/>
      <c r="Q84" s="13"/>
      <c r="R84" s="8"/>
      <c r="S84" s="12"/>
    </row>
    <row r="85" spans="1:19" ht="15.75" customHeight="1" x14ac:dyDescent="0.2">
      <c r="A85" s="11"/>
      <c r="B85" s="6"/>
      <c r="C85" s="11"/>
      <c r="D85" s="12"/>
      <c r="E85" s="12"/>
      <c r="F85" s="11"/>
      <c r="G85" s="12"/>
      <c r="H85" s="12"/>
      <c r="I85" s="8"/>
      <c r="J85" s="13"/>
      <c r="K85" s="8"/>
      <c r="L85" s="13"/>
      <c r="M85" s="9"/>
      <c r="N85" s="13"/>
      <c r="O85" s="8"/>
      <c r="P85" s="13"/>
      <c r="Q85" s="13"/>
      <c r="R85" s="8"/>
      <c r="S85" s="12"/>
    </row>
    <row r="86" spans="1:19" ht="15.75" customHeight="1" x14ac:dyDescent="0.2">
      <c r="A86" s="11"/>
      <c r="B86" s="6"/>
      <c r="C86" s="11"/>
      <c r="D86" s="12"/>
      <c r="E86" s="12"/>
      <c r="F86" s="11"/>
      <c r="G86" s="12"/>
      <c r="H86" s="12"/>
      <c r="I86" s="8"/>
      <c r="J86" s="13"/>
      <c r="K86" s="8"/>
      <c r="L86" s="13"/>
      <c r="M86" s="9"/>
      <c r="N86" s="13"/>
      <c r="O86" s="8"/>
      <c r="P86" s="13"/>
      <c r="Q86" s="13"/>
      <c r="R86" s="8"/>
      <c r="S86" s="12"/>
    </row>
    <row r="87" spans="1:19" ht="15.75" customHeight="1" x14ac:dyDescent="0.2">
      <c r="A87" s="11"/>
      <c r="B87" s="6"/>
      <c r="C87" s="11"/>
      <c r="D87" s="12"/>
      <c r="E87" s="12"/>
      <c r="F87" s="11"/>
      <c r="G87" s="12"/>
      <c r="H87" s="12"/>
      <c r="I87" s="8"/>
      <c r="J87" s="13"/>
      <c r="K87" s="8"/>
      <c r="L87" s="13"/>
      <c r="M87" s="9"/>
      <c r="N87" s="13"/>
      <c r="O87" s="8"/>
      <c r="P87" s="13"/>
      <c r="Q87" s="13"/>
      <c r="R87" s="8"/>
      <c r="S87" s="12"/>
    </row>
    <row r="88" spans="1:19" ht="15.75" customHeight="1" x14ac:dyDescent="0.2">
      <c r="A88" s="11"/>
      <c r="B88" s="6"/>
      <c r="C88" s="11"/>
      <c r="D88" s="12"/>
      <c r="E88" s="12"/>
      <c r="F88" s="11"/>
      <c r="G88" s="12"/>
      <c r="H88" s="12"/>
      <c r="I88" s="8"/>
      <c r="J88" s="13"/>
      <c r="K88" s="8"/>
      <c r="L88" s="13"/>
      <c r="M88" s="9"/>
      <c r="N88" s="13"/>
      <c r="O88" s="8"/>
      <c r="P88" s="13"/>
      <c r="Q88" s="13"/>
      <c r="R88" s="8"/>
      <c r="S88" s="12"/>
    </row>
    <row r="89" spans="1:19" ht="15.75" customHeight="1" x14ac:dyDescent="0.2">
      <c r="A89" s="11"/>
      <c r="B89" s="6"/>
      <c r="C89" s="11"/>
      <c r="D89" s="12"/>
      <c r="E89" s="12"/>
      <c r="F89" s="11"/>
      <c r="G89" s="12"/>
      <c r="H89" s="12"/>
      <c r="I89" s="8"/>
      <c r="J89" s="13"/>
      <c r="K89" s="8"/>
      <c r="L89" s="13"/>
      <c r="M89" s="9"/>
      <c r="N89" s="13"/>
      <c r="O89" s="8"/>
      <c r="P89" s="13"/>
      <c r="Q89" s="13"/>
      <c r="R89" s="8"/>
      <c r="S89" s="12"/>
    </row>
    <row r="90" spans="1:19" ht="15.75" customHeight="1" x14ac:dyDescent="0.2">
      <c r="A90" s="11"/>
      <c r="B90" s="6"/>
      <c r="C90" s="11"/>
      <c r="D90" s="12"/>
      <c r="E90" s="12"/>
      <c r="F90" s="11"/>
      <c r="G90" s="12"/>
      <c r="H90" s="12"/>
      <c r="I90" s="8"/>
      <c r="J90" s="13"/>
      <c r="K90" s="8"/>
      <c r="L90" s="13"/>
      <c r="M90" s="9"/>
      <c r="N90" s="13"/>
      <c r="O90" s="8"/>
      <c r="P90" s="13"/>
      <c r="Q90" s="13"/>
      <c r="R90" s="8"/>
      <c r="S90" s="12"/>
    </row>
    <row r="91" spans="1:19" ht="15.75" customHeight="1" x14ac:dyDescent="0.2">
      <c r="A91" s="11"/>
      <c r="B91" s="6"/>
      <c r="C91" s="11"/>
      <c r="D91" s="12"/>
      <c r="E91" s="12"/>
      <c r="F91" s="11"/>
      <c r="G91" s="12"/>
      <c r="H91" s="12"/>
      <c r="I91" s="8"/>
      <c r="J91" s="13"/>
      <c r="K91" s="8"/>
      <c r="L91" s="13"/>
      <c r="M91" s="9"/>
      <c r="N91" s="13"/>
      <c r="O91" s="8"/>
      <c r="P91" s="13"/>
      <c r="Q91" s="13"/>
      <c r="R91" s="8"/>
      <c r="S91" s="12"/>
    </row>
    <row r="92" spans="1:19" ht="15.75" customHeight="1" x14ac:dyDescent="0.2">
      <c r="A92" s="11"/>
      <c r="B92" s="6"/>
      <c r="C92" s="11"/>
      <c r="D92" s="12"/>
      <c r="E92" s="12"/>
      <c r="F92" s="11"/>
      <c r="G92" s="12"/>
      <c r="H92" s="12"/>
      <c r="I92" s="8"/>
      <c r="J92" s="13"/>
      <c r="K92" s="8"/>
      <c r="L92" s="13"/>
      <c r="M92" s="9"/>
      <c r="N92" s="13"/>
      <c r="O92" s="8"/>
      <c r="P92" s="13"/>
      <c r="Q92" s="13"/>
      <c r="R92" s="8"/>
      <c r="S92" s="12"/>
    </row>
    <row r="93" spans="1:19" ht="15.75" customHeight="1" x14ac:dyDescent="0.2">
      <c r="A93" s="11"/>
      <c r="B93" s="6"/>
      <c r="C93" s="11"/>
      <c r="D93" s="12"/>
      <c r="E93" s="12"/>
      <c r="F93" s="11"/>
      <c r="G93" s="12"/>
      <c r="H93" s="12"/>
      <c r="I93" s="8"/>
      <c r="J93" s="13"/>
      <c r="K93" s="8"/>
      <c r="L93" s="13"/>
      <c r="M93" s="9"/>
      <c r="N93" s="13"/>
      <c r="O93" s="8"/>
      <c r="P93" s="13"/>
      <c r="Q93" s="13"/>
      <c r="R93" s="8"/>
      <c r="S93" s="12"/>
    </row>
    <row r="94" spans="1:19" ht="15.75" customHeight="1" x14ac:dyDescent="0.2">
      <c r="A94" s="11"/>
      <c r="B94" s="6"/>
      <c r="C94" s="11"/>
      <c r="D94" s="12"/>
      <c r="E94" s="12"/>
      <c r="F94" s="11"/>
      <c r="G94" s="12"/>
      <c r="H94" s="12"/>
      <c r="I94" s="8"/>
      <c r="J94" s="13"/>
      <c r="K94" s="8"/>
      <c r="L94" s="13"/>
      <c r="M94" s="9"/>
      <c r="N94" s="13"/>
      <c r="O94" s="8"/>
      <c r="P94" s="13"/>
      <c r="Q94" s="13"/>
      <c r="R94" s="8"/>
      <c r="S94" s="12"/>
    </row>
    <row r="95" spans="1:19" ht="15.75" customHeight="1" x14ac:dyDescent="0.2">
      <c r="A95" s="11"/>
      <c r="B95" s="6"/>
      <c r="C95" s="11"/>
      <c r="D95" s="12"/>
      <c r="E95" s="12"/>
      <c r="F95" s="11"/>
      <c r="G95" s="12"/>
      <c r="H95" s="12"/>
      <c r="I95" s="8"/>
      <c r="J95" s="13"/>
      <c r="K95" s="8"/>
      <c r="L95" s="13"/>
      <c r="M95" s="9"/>
      <c r="N95" s="13"/>
      <c r="O95" s="8"/>
      <c r="P95" s="13"/>
      <c r="Q95" s="13"/>
      <c r="R95" s="8"/>
      <c r="S95" s="12"/>
    </row>
    <row r="96" spans="1:19" ht="15.75" customHeight="1" x14ac:dyDescent="0.2">
      <c r="A96" s="11"/>
      <c r="B96" s="6"/>
      <c r="C96" s="11"/>
      <c r="D96" s="12"/>
      <c r="E96" s="12"/>
      <c r="F96" s="11"/>
      <c r="G96" s="12"/>
      <c r="H96" s="12"/>
      <c r="I96" s="8"/>
      <c r="J96" s="13"/>
      <c r="K96" s="8"/>
      <c r="L96" s="13"/>
      <c r="M96" s="9"/>
      <c r="N96" s="13"/>
      <c r="O96" s="8"/>
      <c r="P96" s="13"/>
      <c r="Q96" s="13"/>
      <c r="R96" s="8"/>
      <c r="S96" s="12"/>
    </row>
    <row r="97" spans="1:19" ht="15.75" customHeight="1" x14ac:dyDescent="0.2">
      <c r="A97" s="11"/>
      <c r="B97" s="6"/>
      <c r="C97" s="11"/>
      <c r="D97" s="12"/>
      <c r="E97" s="12"/>
      <c r="F97" s="11"/>
      <c r="G97" s="12"/>
      <c r="H97" s="12"/>
      <c r="I97" s="8"/>
      <c r="J97" s="13"/>
      <c r="K97" s="8"/>
      <c r="L97" s="13"/>
      <c r="M97" s="9"/>
      <c r="N97" s="13"/>
      <c r="O97" s="8"/>
      <c r="P97" s="13"/>
      <c r="Q97" s="13"/>
      <c r="R97" s="8"/>
      <c r="S97" s="12"/>
    </row>
    <row r="98" spans="1:19" ht="15.75" customHeight="1" x14ac:dyDescent="0.2">
      <c r="A98" s="11"/>
      <c r="B98" s="6"/>
      <c r="C98" s="11"/>
      <c r="D98" s="12"/>
      <c r="E98" s="12"/>
      <c r="F98" s="11"/>
      <c r="G98" s="12"/>
      <c r="H98" s="12"/>
      <c r="I98" s="8"/>
      <c r="J98" s="13"/>
      <c r="K98" s="8"/>
      <c r="L98" s="13"/>
      <c r="M98" s="9"/>
      <c r="N98" s="13"/>
      <c r="O98" s="8"/>
      <c r="P98" s="13"/>
      <c r="Q98" s="13"/>
      <c r="R98" s="8"/>
      <c r="S98" s="12"/>
    </row>
    <row r="99" spans="1:19" ht="15.75" customHeight="1" x14ac:dyDescent="0.2">
      <c r="A99" s="11"/>
      <c r="B99" s="6"/>
      <c r="C99" s="11"/>
      <c r="D99" s="12"/>
      <c r="E99" s="12"/>
      <c r="F99" s="11"/>
      <c r="G99" s="12"/>
      <c r="H99" s="12"/>
      <c r="I99" s="8"/>
      <c r="J99" s="13"/>
      <c r="K99" s="8"/>
      <c r="L99" s="13"/>
      <c r="M99" s="9"/>
      <c r="N99" s="13"/>
      <c r="O99" s="8"/>
      <c r="P99" s="13"/>
      <c r="Q99" s="13"/>
      <c r="R99" s="8"/>
      <c r="S99" s="12"/>
    </row>
    <row r="100" spans="1:19" ht="15.75" customHeight="1" x14ac:dyDescent="0.2">
      <c r="A100" s="11"/>
      <c r="B100" s="6"/>
      <c r="C100" s="11"/>
      <c r="D100" s="12"/>
      <c r="E100" s="12"/>
      <c r="F100" s="11"/>
      <c r="G100" s="12"/>
      <c r="H100" s="12"/>
      <c r="I100" s="8"/>
      <c r="J100" s="13"/>
      <c r="K100" s="8"/>
      <c r="L100" s="13"/>
      <c r="M100" s="9"/>
      <c r="N100" s="13"/>
      <c r="O100" s="8"/>
      <c r="P100" s="13"/>
      <c r="Q100" s="13"/>
      <c r="R100" s="8"/>
      <c r="S100" s="12"/>
    </row>
    <row r="101" spans="1:19" ht="15.75" customHeight="1" x14ac:dyDescent="0.2">
      <c r="A101" s="11"/>
      <c r="B101" s="6"/>
      <c r="C101" s="11"/>
      <c r="D101" s="12"/>
      <c r="E101" s="12"/>
      <c r="F101" s="11"/>
      <c r="G101" s="12"/>
      <c r="H101" s="12"/>
      <c r="I101" s="8"/>
      <c r="J101" s="13"/>
      <c r="K101" s="8"/>
      <c r="L101" s="13"/>
      <c r="M101" s="9"/>
      <c r="N101" s="13"/>
      <c r="O101" s="8"/>
      <c r="P101" s="13"/>
      <c r="Q101" s="13"/>
      <c r="R101" s="8"/>
      <c r="S101" s="12"/>
    </row>
    <row r="102" spans="1:19" ht="15.75" customHeight="1" x14ac:dyDescent="0.2">
      <c r="A102" s="11"/>
      <c r="B102" s="6"/>
      <c r="C102" s="11"/>
      <c r="D102" s="12"/>
      <c r="E102" s="12"/>
      <c r="F102" s="11"/>
      <c r="G102" s="12"/>
      <c r="H102" s="12"/>
      <c r="I102" s="8"/>
      <c r="J102" s="13"/>
      <c r="K102" s="8"/>
      <c r="L102" s="13"/>
      <c r="M102" s="9"/>
      <c r="N102" s="13"/>
      <c r="O102" s="8"/>
      <c r="P102" s="13"/>
      <c r="Q102" s="13"/>
      <c r="R102" s="8"/>
      <c r="S102" s="12"/>
    </row>
    <row r="103" spans="1:19" ht="15.75" customHeight="1" x14ac:dyDescent="0.2">
      <c r="A103" s="11"/>
      <c r="B103" s="6"/>
      <c r="C103" s="11"/>
      <c r="D103" s="12"/>
      <c r="E103" s="12"/>
      <c r="F103" s="11"/>
      <c r="G103" s="12"/>
      <c r="H103" s="12"/>
      <c r="I103" s="8"/>
      <c r="J103" s="13"/>
      <c r="K103" s="8"/>
      <c r="L103" s="13"/>
      <c r="M103" s="9"/>
      <c r="N103" s="13"/>
      <c r="O103" s="8"/>
      <c r="P103" s="13"/>
      <c r="Q103" s="13"/>
      <c r="R103" s="8"/>
      <c r="S103" s="12"/>
    </row>
    <row r="104" spans="1:19" ht="15.75" customHeight="1" x14ac:dyDescent="0.2">
      <c r="A104" s="11"/>
      <c r="B104" s="6"/>
      <c r="C104" s="11"/>
      <c r="D104" s="12"/>
      <c r="E104" s="12"/>
      <c r="F104" s="11"/>
      <c r="G104" s="12"/>
      <c r="H104" s="12"/>
      <c r="I104" s="8"/>
      <c r="J104" s="13"/>
      <c r="K104" s="8"/>
      <c r="L104" s="13"/>
      <c r="M104" s="9"/>
      <c r="N104" s="13"/>
      <c r="O104" s="8"/>
      <c r="P104" s="13"/>
      <c r="Q104" s="13"/>
      <c r="R104" s="8"/>
      <c r="S104" s="12"/>
    </row>
    <row r="105" spans="1:19" ht="15.75" customHeight="1" x14ac:dyDescent="0.2">
      <c r="A105" s="11"/>
      <c r="B105" s="6"/>
      <c r="C105" s="11"/>
      <c r="D105" s="12"/>
      <c r="E105" s="12"/>
      <c r="F105" s="11"/>
      <c r="G105" s="12"/>
      <c r="H105" s="12"/>
      <c r="I105" s="8"/>
      <c r="J105" s="13"/>
      <c r="K105" s="8"/>
      <c r="L105" s="13"/>
      <c r="M105" s="9"/>
      <c r="N105" s="13"/>
      <c r="O105" s="8"/>
      <c r="P105" s="13"/>
      <c r="Q105" s="13"/>
      <c r="R105" s="8"/>
      <c r="S105" s="12"/>
    </row>
    <row r="106" spans="1:19" ht="15.75" customHeight="1" x14ac:dyDescent="0.2">
      <c r="A106" s="11"/>
      <c r="B106" s="6"/>
      <c r="C106" s="11"/>
      <c r="D106" s="12"/>
      <c r="E106" s="12"/>
      <c r="F106" s="11"/>
      <c r="G106" s="12"/>
      <c r="H106" s="12"/>
      <c r="I106" s="8"/>
      <c r="J106" s="13"/>
      <c r="K106" s="8"/>
      <c r="L106" s="13"/>
      <c r="M106" s="9"/>
      <c r="N106" s="13"/>
      <c r="O106" s="8"/>
      <c r="P106" s="13"/>
      <c r="Q106" s="13"/>
      <c r="R106" s="8"/>
      <c r="S106" s="12"/>
    </row>
    <row r="107" spans="1:19" ht="15.75" customHeight="1" x14ac:dyDescent="0.2">
      <c r="A107" s="11"/>
      <c r="B107" s="6"/>
      <c r="C107" s="11"/>
      <c r="D107" s="12"/>
      <c r="E107" s="12"/>
      <c r="F107" s="11"/>
      <c r="G107" s="12"/>
      <c r="H107" s="12"/>
      <c r="I107" s="8"/>
      <c r="J107" s="13"/>
      <c r="K107" s="8"/>
      <c r="L107" s="13"/>
      <c r="M107" s="9"/>
      <c r="N107" s="13"/>
      <c r="O107" s="8"/>
      <c r="P107" s="13"/>
      <c r="Q107" s="13"/>
      <c r="R107" s="8"/>
      <c r="S107" s="12"/>
    </row>
    <row r="108" spans="1:19" ht="15.75" customHeight="1" x14ac:dyDescent="0.2">
      <c r="A108" s="11"/>
      <c r="B108" s="6"/>
      <c r="C108" s="11"/>
      <c r="D108" s="12"/>
      <c r="E108" s="12"/>
      <c r="F108" s="11"/>
      <c r="G108" s="12"/>
      <c r="H108" s="12"/>
      <c r="I108" s="8"/>
      <c r="J108" s="13"/>
      <c r="K108" s="8"/>
      <c r="L108" s="13"/>
      <c r="M108" s="9"/>
      <c r="N108" s="13"/>
      <c r="O108" s="8"/>
      <c r="P108" s="13"/>
      <c r="Q108" s="13"/>
      <c r="R108" s="8"/>
      <c r="S108" s="12"/>
    </row>
    <row r="109" spans="1:19" ht="15.75" customHeight="1" x14ac:dyDescent="0.2">
      <c r="A109" s="11"/>
      <c r="B109" s="6"/>
      <c r="C109" s="11"/>
      <c r="D109" s="12"/>
      <c r="E109" s="12"/>
      <c r="F109" s="11"/>
      <c r="G109" s="12"/>
      <c r="H109" s="12"/>
      <c r="I109" s="8"/>
      <c r="J109" s="13"/>
      <c r="K109" s="8"/>
      <c r="L109" s="13"/>
      <c r="M109" s="9"/>
      <c r="N109" s="13"/>
      <c r="O109" s="8"/>
      <c r="P109" s="13"/>
      <c r="Q109" s="13"/>
      <c r="R109" s="8"/>
      <c r="S109" s="12"/>
    </row>
    <row r="110" spans="1:19" ht="15.75" customHeight="1" x14ac:dyDescent="0.2">
      <c r="A110" s="11"/>
      <c r="B110" s="6"/>
      <c r="C110" s="11"/>
      <c r="D110" s="12"/>
      <c r="E110" s="12"/>
      <c r="F110" s="11"/>
      <c r="G110" s="12"/>
      <c r="H110" s="12"/>
      <c r="I110" s="8"/>
      <c r="J110" s="13"/>
      <c r="K110" s="8"/>
      <c r="L110" s="13"/>
      <c r="M110" s="9"/>
      <c r="N110" s="13"/>
      <c r="O110" s="8"/>
      <c r="P110" s="13"/>
      <c r="Q110" s="13"/>
      <c r="R110" s="8"/>
      <c r="S110" s="12"/>
    </row>
    <row r="111" spans="1:19" ht="15.75" customHeight="1" x14ac:dyDescent="0.2">
      <c r="A111" s="11"/>
      <c r="B111" s="6"/>
      <c r="C111" s="11"/>
      <c r="D111" s="12"/>
      <c r="E111" s="12"/>
      <c r="F111" s="11"/>
      <c r="G111" s="12"/>
      <c r="H111" s="12"/>
      <c r="I111" s="8"/>
      <c r="J111" s="13"/>
      <c r="K111" s="8"/>
      <c r="L111" s="13"/>
      <c r="M111" s="9"/>
      <c r="N111" s="13"/>
      <c r="O111" s="8"/>
      <c r="P111" s="13"/>
      <c r="Q111" s="13"/>
      <c r="R111" s="8"/>
      <c r="S111" s="12"/>
    </row>
    <row r="112" spans="1:19" ht="15.75" customHeight="1" x14ac:dyDescent="0.2">
      <c r="A112" s="11"/>
      <c r="B112" s="6"/>
      <c r="C112" s="11"/>
      <c r="D112" s="12"/>
      <c r="E112" s="12"/>
      <c r="F112" s="11"/>
      <c r="G112" s="12"/>
      <c r="H112" s="12"/>
      <c r="I112" s="8"/>
      <c r="J112" s="13"/>
      <c r="K112" s="8"/>
      <c r="L112" s="13"/>
      <c r="M112" s="9"/>
      <c r="N112" s="13"/>
      <c r="O112" s="8"/>
      <c r="P112" s="13"/>
      <c r="Q112" s="13"/>
      <c r="R112" s="8"/>
      <c r="S112" s="12"/>
    </row>
    <row r="113" spans="1:19" ht="15.75" customHeight="1" x14ac:dyDescent="0.2">
      <c r="A113" s="11"/>
      <c r="B113" s="6"/>
      <c r="C113" s="11"/>
      <c r="D113" s="12"/>
      <c r="E113" s="12"/>
      <c r="F113" s="11"/>
      <c r="G113" s="12"/>
      <c r="H113" s="12"/>
      <c r="I113" s="8"/>
      <c r="J113" s="13"/>
      <c r="K113" s="8"/>
      <c r="L113" s="13"/>
      <c r="M113" s="9"/>
      <c r="N113" s="13"/>
      <c r="O113" s="8"/>
      <c r="P113" s="13"/>
      <c r="Q113" s="13"/>
      <c r="R113" s="8"/>
      <c r="S113" s="12"/>
    </row>
    <row r="114" spans="1:19" ht="15.75" customHeight="1" x14ac:dyDescent="0.2">
      <c r="A114" s="11"/>
      <c r="B114" s="6"/>
      <c r="C114" s="11"/>
      <c r="D114" s="12"/>
      <c r="E114" s="12"/>
      <c r="F114" s="11"/>
      <c r="G114" s="12"/>
      <c r="H114" s="12"/>
      <c r="I114" s="8"/>
      <c r="J114" s="13"/>
      <c r="K114" s="8"/>
      <c r="L114" s="13"/>
      <c r="M114" s="9"/>
      <c r="N114" s="13"/>
      <c r="O114" s="8"/>
      <c r="P114" s="13"/>
      <c r="Q114" s="13"/>
      <c r="R114" s="8"/>
      <c r="S114" s="12"/>
    </row>
    <row r="115" spans="1:19" ht="15.75" customHeight="1" x14ac:dyDescent="0.2">
      <c r="A115" s="11"/>
      <c r="B115" s="6"/>
      <c r="C115" s="11"/>
      <c r="D115" s="12"/>
      <c r="E115" s="12"/>
      <c r="F115" s="11"/>
      <c r="G115" s="12"/>
      <c r="H115" s="12"/>
      <c r="I115" s="8"/>
      <c r="J115" s="13"/>
      <c r="K115" s="8"/>
      <c r="L115" s="13"/>
      <c r="M115" s="9"/>
      <c r="N115" s="13"/>
      <c r="O115" s="8"/>
      <c r="P115" s="13"/>
      <c r="Q115" s="13"/>
      <c r="R115" s="8"/>
      <c r="S115" s="12"/>
    </row>
    <row r="116" spans="1:19" ht="15.75" customHeight="1" x14ac:dyDescent="0.2">
      <c r="A116" s="11"/>
      <c r="B116" s="6"/>
      <c r="C116" s="11"/>
      <c r="D116" s="12"/>
      <c r="E116" s="12"/>
      <c r="F116" s="11"/>
      <c r="G116" s="12"/>
      <c r="H116" s="12"/>
      <c r="I116" s="8"/>
      <c r="J116" s="13"/>
      <c r="K116" s="8"/>
      <c r="L116" s="13"/>
      <c r="M116" s="9"/>
      <c r="N116" s="13"/>
      <c r="O116" s="8"/>
      <c r="P116" s="13"/>
      <c r="Q116" s="13"/>
      <c r="R116" s="8"/>
      <c r="S116" s="12"/>
    </row>
    <row r="117" spans="1:19" ht="15.75" customHeight="1" x14ac:dyDescent="0.2">
      <c r="A117" s="11"/>
      <c r="B117" s="6"/>
      <c r="C117" s="11"/>
      <c r="D117" s="12"/>
      <c r="E117" s="12"/>
      <c r="F117" s="11"/>
      <c r="G117" s="12"/>
      <c r="H117" s="12"/>
      <c r="I117" s="8"/>
      <c r="J117" s="13"/>
      <c r="K117" s="8"/>
      <c r="L117" s="13"/>
      <c r="M117" s="9"/>
      <c r="N117" s="13"/>
      <c r="O117" s="8"/>
      <c r="P117" s="13"/>
      <c r="Q117" s="13"/>
      <c r="R117" s="8"/>
      <c r="S117" s="12"/>
    </row>
    <row r="118" spans="1:19" ht="15.75" customHeight="1" x14ac:dyDescent="0.2">
      <c r="A118" s="11"/>
      <c r="B118" s="6"/>
      <c r="C118" s="11"/>
      <c r="D118" s="12"/>
      <c r="E118" s="12"/>
      <c r="F118" s="11"/>
      <c r="G118" s="12"/>
      <c r="H118" s="12"/>
      <c r="I118" s="8"/>
      <c r="J118" s="13"/>
      <c r="K118" s="8"/>
      <c r="L118" s="13"/>
      <c r="M118" s="9"/>
      <c r="N118" s="13"/>
      <c r="O118" s="8"/>
      <c r="P118" s="13"/>
      <c r="Q118" s="13"/>
      <c r="R118" s="8"/>
      <c r="S118" s="12"/>
    </row>
    <row r="119" spans="1:19" ht="15.75" customHeight="1" x14ac:dyDescent="0.2">
      <c r="A119" s="11"/>
      <c r="B119" s="6"/>
      <c r="C119" s="11"/>
      <c r="D119" s="12"/>
      <c r="E119" s="12"/>
      <c r="F119" s="11"/>
      <c r="G119" s="12"/>
      <c r="H119" s="12"/>
      <c r="I119" s="8"/>
      <c r="J119" s="13"/>
      <c r="K119" s="8"/>
      <c r="L119" s="13"/>
      <c r="M119" s="9"/>
      <c r="N119" s="13"/>
      <c r="O119" s="8"/>
      <c r="P119" s="13"/>
      <c r="Q119" s="13"/>
      <c r="R119" s="8"/>
      <c r="S119" s="12"/>
    </row>
    <row r="120" spans="1:19" ht="15.75" customHeight="1" x14ac:dyDescent="0.2">
      <c r="A120" s="11"/>
      <c r="B120" s="6"/>
      <c r="C120" s="11"/>
      <c r="D120" s="12"/>
      <c r="E120" s="12"/>
      <c r="F120" s="11"/>
      <c r="G120" s="12"/>
      <c r="H120" s="12"/>
      <c r="I120" s="8"/>
      <c r="J120" s="13"/>
      <c r="K120" s="8"/>
      <c r="L120" s="13"/>
      <c r="M120" s="9"/>
      <c r="N120" s="13"/>
      <c r="O120" s="8"/>
      <c r="P120" s="13"/>
      <c r="Q120" s="13"/>
      <c r="R120" s="8"/>
      <c r="S120" s="12"/>
    </row>
    <row r="121" spans="1:19" ht="15.75" customHeight="1" x14ac:dyDescent="0.2">
      <c r="A121" s="11"/>
      <c r="B121" s="6"/>
      <c r="C121" s="11"/>
      <c r="D121" s="12"/>
      <c r="E121" s="12"/>
      <c r="F121" s="11"/>
      <c r="G121" s="12"/>
      <c r="H121" s="12"/>
      <c r="I121" s="8"/>
      <c r="J121" s="13"/>
      <c r="K121" s="8"/>
      <c r="L121" s="13"/>
      <c r="M121" s="9"/>
      <c r="N121" s="13"/>
      <c r="O121" s="8"/>
      <c r="P121" s="13"/>
      <c r="Q121" s="13"/>
      <c r="R121" s="8"/>
      <c r="S121" s="12"/>
    </row>
    <row r="122" spans="1:19" ht="15.75" customHeight="1" x14ac:dyDescent="0.2">
      <c r="A122" s="11"/>
      <c r="B122" s="6"/>
      <c r="C122" s="11"/>
      <c r="D122" s="12"/>
      <c r="E122" s="12"/>
      <c r="F122" s="11"/>
      <c r="G122" s="12"/>
      <c r="H122" s="12"/>
      <c r="I122" s="8"/>
      <c r="J122" s="13"/>
      <c r="K122" s="8"/>
      <c r="L122" s="13"/>
      <c r="M122" s="9"/>
      <c r="N122" s="13"/>
      <c r="O122" s="8"/>
      <c r="P122" s="13"/>
      <c r="Q122" s="13"/>
      <c r="R122" s="8"/>
      <c r="S122" s="12"/>
    </row>
    <row r="123" spans="1:19" ht="15.75" customHeight="1" x14ac:dyDescent="0.2">
      <c r="A123" s="11"/>
      <c r="B123" s="6"/>
      <c r="C123" s="11"/>
      <c r="D123" s="12"/>
      <c r="E123" s="12"/>
      <c r="F123" s="11"/>
      <c r="G123" s="12"/>
      <c r="H123" s="12"/>
      <c r="I123" s="8"/>
      <c r="J123" s="13"/>
      <c r="K123" s="8"/>
      <c r="L123" s="13"/>
      <c r="M123" s="9"/>
      <c r="N123" s="13"/>
      <c r="O123" s="8"/>
      <c r="P123" s="13"/>
      <c r="Q123" s="13"/>
      <c r="R123" s="8"/>
      <c r="S123" s="12"/>
    </row>
    <row r="124" spans="1:19" ht="15.75" customHeight="1" x14ac:dyDescent="0.2">
      <c r="A124" s="11"/>
      <c r="B124" s="6"/>
      <c r="C124" s="11"/>
      <c r="D124" s="12"/>
      <c r="E124" s="12"/>
      <c r="F124" s="11"/>
      <c r="G124" s="12"/>
      <c r="H124" s="12"/>
      <c r="I124" s="8"/>
      <c r="J124" s="13"/>
      <c r="K124" s="8"/>
      <c r="L124" s="13"/>
      <c r="M124" s="9"/>
      <c r="N124" s="13"/>
      <c r="O124" s="8"/>
      <c r="P124" s="13"/>
      <c r="Q124" s="13"/>
      <c r="R124" s="8"/>
      <c r="S124" s="12"/>
    </row>
    <row r="125" spans="1:19" ht="15.75" customHeight="1" x14ac:dyDescent="0.2">
      <c r="A125" s="11"/>
      <c r="B125" s="6"/>
      <c r="C125" s="11"/>
      <c r="D125" s="12"/>
      <c r="E125" s="12"/>
      <c r="F125" s="11"/>
      <c r="G125" s="12"/>
      <c r="H125" s="12"/>
      <c r="I125" s="8"/>
      <c r="J125" s="13"/>
      <c r="K125" s="8"/>
      <c r="L125" s="13"/>
      <c r="M125" s="9"/>
      <c r="N125" s="13"/>
      <c r="O125" s="8"/>
      <c r="P125" s="13"/>
      <c r="Q125" s="13"/>
      <c r="R125" s="8"/>
      <c r="S125" s="12"/>
    </row>
    <row r="126" spans="1:19" ht="15.75" customHeight="1" x14ac:dyDescent="0.2">
      <c r="A126" s="11"/>
      <c r="B126" s="6"/>
      <c r="C126" s="11"/>
      <c r="D126" s="12"/>
      <c r="E126" s="12"/>
      <c r="F126" s="11"/>
      <c r="G126" s="12"/>
      <c r="H126" s="12"/>
      <c r="I126" s="8"/>
      <c r="J126" s="13"/>
      <c r="K126" s="8"/>
      <c r="L126" s="13"/>
      <c r="M126" s="9"/>
      <c r="N126" s="13"/>
      <c r="O126" s="8"/>
      <c r="P126" s="13"/>
      <c r="Q126" s="13"/>
      <c r="R126" s="8"/>
      <c r="S126" s="12"/>
    </row>
    <row r="127" spans="1:19" ht="15.75" customHeight="1" x14ac:dyDescent="0.2">
      <c r="A127" s="11"/>
      <c r="B127" s="6"/>
      <c r="C127" s="11"/>
      <c r="D127" s="12"/>
      <c r="E127" s="12"/>
      <c r="F127" s="11"/>
      <c r="G127" s="12"/>
      <c r="H127" s="12"/>
      <c r="I127" s="8"/>
      <c r="J127" s="13"/>
      <c r="K127" s="8"/>
      <c r="L127" s="13"/>
      <c r="M127" s="9"/>
      <c r="N127" s="13"/>
      <c r="O127" s="8"/>
      <c r="P127" s="13"/>
      <c r="Q127" s="13"/>
      <c r="R127" s="8"/>
      <c r="S127" s="12"/>
    </row>
    <row r="128" spans="1:19" ht="15.75" customHeight="1" x14ac:dyDescent="0.2">
      <c r="A128" s="11"/>
      <c r="B128" s="6"/>
      <c r="C128" s="11"/>
      <c r="D128" s="12"/>
      <c r="E128" s="12"/>
      <c r="F128" s="11"/>
      <c r="G128" s="12"/>
      <c r="H128" s="12"/>
      <c r="I128" s="8"/>
      <c r="J128" s="13"/>
      <c r="K128" s="8"/>
      <c r="L128" s="13"/>
      <c r="M128" s="9"/>
      <c r="N128" s="13"/>
      <c r="O128" s="8"/>
      <c r="P128" s="13"/>
      <c r="Q128" s="13"/>
      <c r="R128" s="8"/>
      <c r="S128" s="12"/>
    </row>
    <row r="129" spans="1:19" ht="15.75" customHeight="1" x14ac:dyDescent="0.2">
      <c r="A129" s="11"/>
      <c r="B129" s="6"/>
      <c r="C129" s="11"/>
      <c r="D129" s="12"/>
      <c r="E129" s="12"/>
      <c r="F129" s="11"/>
      <c r="G129" s="12"/>
      <c r="H129" s="12"/>
      <c r="I129" s="8"/>
      <c r="J129" s="13"/>
      <c r="K129" s="8"/>
      <c r="L129" s="13"/>
      <c r="M129" s="9"/>
      <c r="N129" s="13"/>
      <c r="O129" s="8"/>
      <c r="P129" s="13"/>
      <c r="Q129" s="13"/>
      <c r="R129" s="8"/>
      <c r="S129" s="12"/>
    </row>
    <row r="130" spans="1:19" ht="15.75" customHeight="1" x14ac:dyDescent="0.2">
      <c r="A130" s="11"/>
      <c r="B130" s="6"/>
      <c r="C130" s="11"/>
      <c r="D130" s="12"/>
      <c r="E130" s="12"/>
      <c r="F130" s="11"/>
      <c r="G130" s="12"/>
      <c r="H130" s="12"/>
      <c r="I130" s="8"/>
      <c r="J130" s="13"/>
      <c r="K130" s="8"/>
      <c r="L130" s="13"/>
      <c r="M130" s="9"/>
      <c r="N130" s="13"/>
      <c r="O130" s="8"/>
      <c r="P130" s="13"/>
      <c r="Q130" s="13"/>
      <c r="R130" s="8"/>
      <c r="S130" s="12"/>
    </row>
    <row r="131" spans="1:19" ht="15.75" customHeight="1" x14ac:dyDescent="0.2">
      <c r="A131" s="11"/>
      <c r="B131" s="6"/>
      <c r="C131" s="11"/>
      <c r="D131" s="12"/>
      <c r="E131" s="12"/>
      <c r="F131" s="11"/>
      <c r="G131" s="12"/>
      <c r="H131" s="12"/>
      <c r="I131" s="8"/>
      <c r="J131" s="13"/>
      <c r="K131" s="8"/>
      <c r="L131" s="13"/>
      <c r="M131" s="9"/>
      <c r="N131" s="13"/>
      <c r="O131" s="8"/>
      <c r="P131" s="13"/>
      <c r="Q131" s="13"/>
      <c r="R131" s="8"/>
      <c r="S131" s="12"/>
    </row>
    <row r="132" spans="1:19" ht="15.75" customHeight="1" x14ac:dyDescent="0.2">
      <c r="A132" s="11"/>
      <c r="B132" s="6"/>
      <c r="C132" s="11"/>
      <c r="D132" s="12"/>
      <c r="E132" s="12"/>
      <c r="F132" s="11"/>
      <c r="G132" s="12"/>
      <c r="H132" s="12"/>
      <c r="I132" s="8"/>
      <c r="J132" s="13"/>
      <c r="K132" s="8"/>
      <c r="L132" s="13"/>
      <c r="M132" s="9"/>
      <c r="N132" s="13"/>
      <c r="O132" s="8"/>
      <c r="P132" s="13"/>
      <c r="Q132" s="13"/>
      <c r="R132" s="8"/>
      <c r="S132" s="12"/>
    </row>
    <row r="133" spans="1:19" ht="15.75" customHeight="1" x14ac:dyDescent="0.2">
      <c r="A133" s="11"/>
      <c r="B133" s="6"/>
      <c r="C133" s="11"/>
      <c r="D133" s="12"/>
      <c r="E133" s="12"/>
      <c r="F133" s="11"/>
      <c r="G133" s="12"/>
      <c r="H133" s="12"/>
      <c r="I133" s="8"/>
      <c r="J133" s="13"/>
      <c r="K133" s="8"/>
      <c r="L133" s="13"/>
      <c r="M133" s="9"/>
      <c r="N133" s="13"/>
      <c r="O133" s="8"/>
      <c r="P133" s="13"/>
      <c r="Q133" s="13"/>
      <c r="R133" s="8"/>
      <c r="S133" s="12"/>
    </row>
    <row r="134" spans="1:19" ht="15.75" customHeight="1" x14ac:dyDescent="0.2">
      <c r="A134" s="11"/>
      <c r="B134" s="6"/>
      <c r="C134" s="11"/>
      <c r="D134" s="12"/>
      <c r="E134" s="12"/>
      <c r="F134" s="11"/>
      <c r="G134" s="12"/>
      <c r="H134" s="12"/>
      <c r="I134" s="8"/>
      <c r="J134" s="13"/>
      <c r="K134" s="8"/>
      <c r="L134" s="13"/>
      <c r="M134" s="9"/>
      <c r="N134" s="13"/>
      <c r="O134" s="8"/>
      <c r="P134" s="13"/>
      <c r="Q134" s="13"/>
      <c r="R134" s="8"/>
      <c r="S134" s="12"/>
    </row>
    <row r="135" spans="1:19" ht="15.75" customHeight="1" x14ac:dyDescent="0.2">
      <c r="A135" s="11"/>
      <c r="B135" s="6"/>
      <c r="C135" s="11"/>
      <c r="D135" s="12"/>
      <c r="E135" s="12"/>
      <c r="F135" s="11"/>
      <c r="G135" s="12"/>
      <c r="H135" s="12"/>
      <c r="I135" s="8"/>
      <c r="J135" s="13"/>
      <c r="K135" s="8"/>
      <c r="L135" s="13"/>
      <c r="M135" s="9"/>
      <c r="N135" s="13"/>
      <c r="O135" s="8"/>
      <c r="P135" s="13"/>
      <c r="Q135" s="13"/>
      <c r="R135" s="8"/>
      <c r="S135" s="12"/>
    </row>
    <row r="136" spans="1:19" ht="15.75" customHeight="1" x14ac:dyDescent="0.2">
      <c r="A136" s="11"/>
      <c r="B136" s="6"/>
      <c r="C136" s="11"/>
      <c r="D136" s="12"/>
      <c r="E136" s="12"/>
      <c r="F136" s="11"/>
      <c r="G136" s="12"/>
      <c r="H136" s="12"/>
      <c r="I136" s="8"/>
      <c r="J136" s="13"/>
      <c r="K136" s="8"/>
      <c r="L136" s="13"/>
      <c r="M136" s="9"/>
      <c r="N136" s="13"/>
      <c r="O136" s="8"/>
      <c r="P136" s="13"/>
      <c r="Q136" s="13"/>
      <c r="R136" s="8"/>
      <c r="S136" s="12"/>
    </row>
    <row r="137" spans="1:19" ht="15.75" customHeight="1" x14ac:dyDescent="0.2">
      <c r="A137" s="11"/>
      <c r="B137" s="6"/>
      <c r="C137" s="11"/>
      <c r="D137" s="12"/>
      <c r="E137" s="12"/>
      <c r="F137" s="11"/>
      <c r="G137" s="12"/>
      <c r="H137" s="12"/>
      <c r="I137" s="8"/>
      <c r="J137" s="13"/>
      <c r="K137" s="8"/>
      <c r="L137" s="13"/>
      <c r="M137" s="9"/>
      <c r="N137" s="13"/>
      <c r="O137" s="8"/>
      <c r="P137" s="13"/>
      <c r="Q137" s="13"/>
      <c r="R137" s="8"/>
      <c r="S137" s="12"/>
    </row>
    <row r="138" spans="1:19" ht="15.75" customHeight="1" x14ac:dyDescent="0.2">
      <c r="A138" s="11"/>
      <c r="B138" s="6"/>
      <c r="C138" s="11"/>
      <c r="D138" s="12"/>
      <c r="E138" s="12"/>
      <c r="F138" s="11"/>
      <c r="G138" s="12"/>
      <c r="H138" s="12"/>
      <c r="I138" s="8"/>
      <c r="J138" s="13"/>
      <c r="K138" s="8"/>
      <c r="L138" s="13"/>
      <c r="M138" s="9"/>
      <c r="N138" s="13"/>
      <c r="O138" s="8"/>
      <c r="P138" s="13"/>
      <c r="Q138" s="13"/>
      <c r="R138" s="8"/>
      <c r="S138" s="12"/>
    </row>
    <row r="139" spans="1:19" ht="15.75" customHeight="1" x14ac:dyDescent="0.2">
      <c r="A139" s="11"/>
      <c r="B139" s="6"/>
      <c r="C139" s="11"/>
      <c r="D139" s="12"/>
      <c r="E139" s="12"/>
      <c r="F139" s="11"/>
      <c r="G139" s="12"/>
      <c r="H139" s="12"/>
      <c r="I139" s="8"/>
      <c r="J139" s="13"/>
      <c r="K139" s="8"/>
      <c r="L139" s="13"/>
      <c r="M139" s="9"/>
      <c r="N139" s="13"/>
      <c r="O139" s="8"/>
      <c r="P139" s="13"/>
      <c r="Q139" s="13"/>
      <c r="R139" s="8"/>
      <c r="S139" s="12"/>
    </row>
    <row r="140" spans="1:19" ht="15.75" customHeight="1" x14ac:dyDescent="0.2">
      <c r="A140" s="11"/>
      <c r="B140" s="6"/>
      <c r="C140" s="11"/>
      <c r="D140" s="12"/>
      <c r="E140" s="12"/>
      <c r="F140" s="11"/>
      <c r="G140" s="12"/>
      <c r="H140" s="12"/>
      <c r="I140" s="8"/>
      <c r="J140" s="13"/>
      <c r="K140" s="8"/>
      <c r="L140" s="13"/>
      <c r="M140" s="9"/>
      <c r="N140" s="13"/>
      <c r="O140" s="8"/>
      <c r="P140" s="13"/>
      <c r="Q140" s="13"/>
      <c r="R140" s="8"/>
      <c r="S140" s="12"/>
    </row>
    <row r="141" spans="1:19" ht="15.75" customHeight="1" x14ac:dyDescent="0.2">
      <c r="A141" s="11"/>
      <c r="B141" s="6"/>
      <c r="C141" s="11"/>
      <c r="D141" s="12"/>
      <c r="E141" s="12"/>
      <c r="F141" s="11"/>
      <c r="G141" s="12"/>
      <c r="H141" s="12"/>
      <c r="I141" s="8"/>
      <c r="J141" s="13"/>
      <c r="K141" s="8"/>
      <c r="L141" s="13"/>
      <c r="M141" s="9"/>
      <c r="N141" s="13"/>
      <c r="O141" s="8"/>
      <c r="P141" s="13"/>
      <c r="Q141" s="13"/>
      <c r="R141" s="8"/>
      <c r="S141" s="12"/>
    </row>
    <row r="142" spans="1:19" ht="15.75" customHeight="1" x14ac:dyDescent="0.2">
      <c r="A142" s="11"/>
      <c r="B142" s="6"/>
      <c r="C142" s="11"/>
      <c r="D142" s="12"/>
      <c r="E142" s="12"/>
      <c r="F142" s="11"/>
      <c r="G142" s="12"/>
      <c r="H142" s="12"/>
      <c r="I142" s="8"/>
      <c r="J142" s="13"/>
      <c r="K142" s="8"/>
      <c r="L142" s="13"/>
      <c r="M142" s="9"/>
      <c r="N142" s="13"/>
      <c r="O142" s="8"/>
      <c r="P142" s="13"/>
      <c r="Q142" s="13"/>
      <c r="R142" s="8"/>
      <c r="S142" s="12"/>
    </row>
    <row r="143" spans="1:19" ht="15.75" customHeight="1" x14ac:dyDescent="0.2">
      <c r="A143" s="11"/>
      <c r="B143" s="6"/>
      <c r="C143" s="11"/>
      <c r="D143" s="12"/>
      <c r="E143" s="12"/>
      <c r="F143" s="11"/>
      <c r="G143" s="12"/>
      <c r="H143" s="12"/>
      <c r="I143" s="8"/>
      <c r="J143" s="13"/>
      <c r="K143" s="8"/>
      <c r="L143" s="13"/>
      <c r="M143" s="9"/>
      <c r="N143" s="13"/>
      <c r="O143" s="8"/>
      <c r="P143" s="13"/>
      <c r="Q143" s="13"/>
      <c r="R143" s="8"/>
      <c r="S143" s="12"/>
    </row>
    <row r="144" spans="1:19" ht="15.75" customHeight="1" x14ac:dyDescent="0.2">
      <c r="A144" s="11"/>
      <c r="B144" s="6"/>
      <c r="C144" s="11"/>
      <c r="D144" s="12"/>
      <c r="E144" s="12"/>
      <c r="F144" s="11"/>
      <c r="G144" s="12"/>
      <c r="H144" s="12"/>
      <c r="I144" s="8"/>
      <c r="J144" s="13"/>
      <c r="K144" s="8"/>
      <c r="L144" s="13"/>
      <c r="M144" s="9"/>
      <c r="N144" s="13"/>
      <c r="O144" s="8"/>
      <c r="P144" s="13"/>
      <c r="Q144" s="13"/>
      <c r="R144" s="8"/>
      <c r="S144" s="12"/>
    </row>
    <row r="145" spans="1:19" ht="15.75" customHeight="1" x14ac:dyDescent="0.2">
      <c r="A145" s="11"/>
      <c r="B145" s="6"/>
      <c r="C145" s="11"/>
      <c r="D145" s="12"/>
      <c r="E145" s="12"/>
      <c r="F145" s="11"/>
      <c r="G145" s="12"/>
      <c r="H145" s="12"/>
      <c r="I145" s="8"/>
      <c r="J145" s="13"/>
      <c r="K145" s="8"/>
      <c r="L145" s="13"/>
      <c r="M145" s="9"/>
      <c r="N145" s="13"/>
      <c r="O145" s="8"/>
      <c r="P145" s="13"/>
      <c r="Q145" s="13"/>
      <c r="R145" s="8"/>
      <c r="S145" s="12"/>
    </row>
    <row r="146" spans="1:19" ht="15.75" customHeight="1" x14ac:dyDescent="0.2">
      <c r="A146" s="11"/>
      <c r="B146" s="6"/>
      <c r="C146" s="11"/>
      <c r="D146" s="12"/>
      <c r="E146" s="12"/>
      <c r="F146" s="11"/>
      <c r="G146" s="12"/>
      <c r="H146" s="12"/>
      <c r="I146" s="8"/>
      <c r="J146" s="13"/>
      <c r="K146" s="8"/>
      <c r="L146" s="13"/>
      <c r="M146" s="9"/>
      <c r="N146" s="13"/>
      <c r="O146" s="8"/>
      <c r="P146" s="13"/>
      <c r="Q146" s="13"/>
      <c r="R146" s="8"/>
      <c r="S146" s="12"/>
    </row>
    <row r="147" spans="1:19" ht="15.75" customHeight="1" x14ac:dyDescent="0.2">
      <c r="A147" s="11"/>
      <c r="B147" s="6"/>
      <c r="C147" s="11"/>
      <c r="D147" s="12"/>
      <c r="E147" s="12"/>
      <c r="F147" s="11"/>
      <c r="G147" s="12"/>
      <c r="H147" s="12"/>
      <c r="I147" s="8"/>
      <c r="J147" s="13"/>
      <c r="K147" s="8"/>
      <c r="L147" s="13"/>
      <c r="M147" s="9"/>
      <c r="N147" s="13"/>
      <c r="O147" s="8"/>
      <c r="P147" s="13"/>
      <c r="Q147" s="13"/>
      <c r="R147" s="8"/>
      <c r="S147" s="12"/>
    </row>
    <row r="148" spans="1:19" ht="15.75" customHeight="1" x14ac:dyDescent="0.2">
      <c r="A148" s="11"/>
      <c r="B148" s="6"/>
      <c r="C148" s="11"/>
      <c r="D148" s="12"/>
      <c r="E148" s="12"/>
      <c r="F148" s="11"/>
      <c r="G148" s="12"/>
      <c r="H148" s="12"/>
      <c r="I148" s="8"/>
      <c r="J148" s="13"/>
      <c r="K148" s="8"/>
      <c r="L148" s="13"/>
      <c r="M148" s="9"/>
      <c r="N148" s="13"/>
      <c r="O148" s="8"/>
      <c r="P148" s="13"/>
      <c r="Q148" s="13"/>
      <c r="R148" s="8"/>
      <c r="S148" s="12"/>
    </row>
    <row r="149" spans="1:19" ht="15.75" customHeight="1" x14ac:dyDescent="0.2">
      <c r="A149" s="11"/>
      <c r="B149" s="6"/>
      <c r="C149" s="11"/>
      <c r="D149" s="12"/>
      <c r="E149" s="12"/>
      <c r="F149" s="11"/>
      <c r="G149" s="12"/>
      <c r="H149" s="12"/>
      <c r="I149" s="8"/>
      <c r="J149" s="13"/>
      <c r="K149" s="8"/>
      <c r="L149" s="13"/>
      <c r="M149" s="9"/>
      <c r="N149" s="13"/>
      <c r="O149" s="8"/>
      <c r="P149" s="13"/>
      <c r="Q149" s="13"/>
      <c r="R149" s="8"/>
      <c r="S149" s="12"/>
    </row>
    <row r="150" spans="1:19" ht="15.75" customHeight="1" x14ac:dyDescent="0.2">
      <c r="A150" s="11"/>
      <c r="B150" s="6"/>
      <c r="C150" s="11"/>
      <c r="D150" s="12"/>
      <c r="E150" s="12"/>
      <c r="F150" s="11"/>
      <c r="G150" s="12"/>
      <c r="H150" s="12"/>
      <c r="I150" s="8"/>
      <c r="J150" s="13"/>
      <c r="K150" s="8"/>
      <c r="L150" s="13"/>
      <c r="M150" s="9"/>
      <c r="N150" s="13"/>
      <c r="O150" s="8"/>
      <c r="P150" s="13"/>
      <c r="Q150" s="13"/>
      <c r="R150" s="8"/>
      <c r="S150" s="12"/>
    </row>
    <row r="151" spans="1:19" ht="15.75" customHeight="1" x14ac:dyDescent="0.2">
      <c r="A151" s="11"/>
      <c r="B151" s="6"/>
      <c r="C151" s="11"/>
      <c r="D151" s="12"/>
      <c r="E151" s="12"/>
      <c r="F151" s="11"/>
      <c r="G151" s="12"/>
      <c r="H151" s="12"/>
      <c r="I151" s="8"/>
      <c r="J151" s="13"/>
      <c r="K151" s="8"/>
      <c r="L151" s="13"/>
      <c r="M151" s="9"/>
      <c r="N151" s="13"/>
      <c r="O151" s="8"/>
      <c r="P151" s="13"/>
      <c r="Q151" s="13"/>
      <c r="R151" s="8"/>
      <c r="S151" s="12"/>
    </row>
    <row r="152" spans="1:19" ht="15.75" customHeight="1" x14ac:dyDescent="0.2">
      <c r="A152" s="11"/>
      <c r="B152" s="6"/>
      <c r="C152" s="11"/>
      <c r="D152" s="12"/>
      <c r="E152" s="12"/>
      <c r="F152" s="11"/>
      <c r="G152" s="12"/>
      <c r="H152" s="12"/>
      <c r="I152" s="8"/>
      <c r="J152" s="13"/>
      <c r="K152" s="8"/>
      <c r="L152" s="13"/>
      <c r="M152" s="9"/>
      <c r="N152" s="13"/>
      <c r="O152" s="8"/>
      <c r="P152" s="13"/>
      <c r="Q152" s="13"/>
      <c r="R152" s="8"/>
      <c r="S152" s="12"/>
    </row>
    <row r="153" spans="1:19" ht="15.75" customHeight="1" x14ac:dyDescent="0.2">
      <c r="A153" s="11"/>
      <c r="B153" s="6"/>
      <c r="C153" s="11"/>
      <c r="D153" s="12"/>
      <c r="E153" s="12"/>
      <c r="F153" s="11"/>
      <c r="G153" s="12"/>
      <c r="H153" s="12"/>
      <c r="I153" s="8"/>
      <c r="J153" s="13"/>
      <c r="K153" s="8"/>
      <c r="L153" s="13"/>
      <c r="M153" s="9"/>
      <c r="N153" s="13"/>
      <c r="O153" s="8"/>
      <c r="P153" s="13"/>
      <c r="Q153" s="13"/>
      <c r="R153" s="8"/>
      <c r="S153" s="12"/>
    </row>
    <row r="154" spans="1:19" ht="15.75" customHeight="1" x14ac:dyDescent="0.2">
      <c r="A154" s="11"/>
      <c r="B154" s="6"/>
      <c r="C154" s="11"/>
      <c r="D154" s="12"/>
      <c r="E154" s="12"/>
      <c r="F154" s="11"/>
      <c r="G154" s="12"/>
      <c r="H154" s="12"/>
      <c r="I154" s="8"/>
      <c r="J154" s="13"/>
      <c r="K154" s="8"/>
      <c r="L154" s="13"/>
      <c r="M154" s="9"/>
      <c r="N154" s="13"/>
      <c r="O154" s="8"/>
      <c r="P154" s="13"/>
      <c r="Q154" s="13"/>
      <c r="R154" s="8"/>
      <c r="S154" s="12"/>
    </row>
    <row r="155" spans="1:19" ht="15.75" customHeight="1" x14ac:dyDescent="0.2">
      <c r="A155" s="11"/>
      <c r="B155" s="6"/>
      <c r="C155" s="11"/>
      <c r="D155" s="12"/>
      <c r="E155" s="12"/>
      <c r="F155" s="11"/>
      <c r="G155" s="12"/>
      <c r="H155" s="12"/>
      <c r="I155" s="8"/>
      <c r="J155" s="13"/>
      <c r="K155" s="8"/>
      <c r="L155" s="13"/>
      <c r="M155" s="9"/>
      <c r="N155" s="13"/>
      <c r="O155" s="8"/>
      <c r="P155" s="13"/>
      <c r="Q155" s="13"/>
      <c r="R155" s="8"/>
      <c r="S155" s="12"/>
    </row>
    <row r="156" spans="1:19" ht="15.75" customHeight="1" x14ac:dyDescent="0.2">
      <c r="A156" s="11"/>
      <c r="B156" s="6"/>
      <c r="C156" s="11"/>
      <c r="D156" s="12"/>
      <c r="E156" s="12"/>
      <c r="F156" s="11"/>
      <c r="G156" s="12"/>
      <c r="H156" s="12"/>
      <c r="I156" s="8"/>
      <c r="J156" s="13"/>
      <c r="K156" s="8"/>
      <c r="L156" s="13"/>
      <c r="M156" s="9"/>
      <c r="N156" s="13"/>
      <c r="O156" s="8"/>
      <c r="P156" s="13"/>
      <c r="Q156" s="13"/>
      <c r="R156" s="8"/>
      <c r="S156" s="12"/>
    </row>
    <row r="157" spans="1:19" ht="15.75" customHeight="1" x14ac:dyDescent="0.2">
      <c r="A157" s="11"/>
      <c r="B157" s="6"/>
      <c r="C157" s="11"/>
      <c r="D157" s="12"/>
      <c r="E157" s="12"/>
      <c r="F157" s="11"/>
      <c r="G157" s="12"/>
      <c r="H157" s="12"/>
      <c r="I157" s="8"/>
      <c r="J157" s="13"/>
      <c r="K157" s="8"/>
      <c r="L157" s="13"/>
      <c r="M157" s="9"/>
      <c r="N157" s="13"/>
      <c r="O157" s="8"/>
      <c r="P157" s="13"/>
      <c r="Q157" s="13"/>
      <c r="R157" s="8"/>
      <c r="S157" s="12"/>
    </row>
    <row r="158" spans="1:19" ht="15.75" customHeight="1" x14ac:dyDescent="0.2">
      <c r="A158" s="11"/>
      <c r="B158" s="6"/>
      <c r="C158" s="11"/>
      <c r="D158" s="12"/>
      <c r="E158" s="12"/>
      <c r="F158" s="11"/>
      <c r="G158" s="12"/>
      <c r="H158" s="12"/>
      <c r="I158" s="8"/>
      <c r="J158" s="13"/>
      <c r="K158" s="8"/>
      <c r="L158" s="13"/>
      <c r="M158" s="9"/>
      <c r="N158" s="13"/>
      <c r="O158" s="8"/>
      <c r="P158" s="13"/>
      <c r="Q158" s="13"/>
      <c r="R158" s="8"/>
      <c r="S158" s="12"/>
    </row>
    <row r="159" spans="1:19" ht="15.75" customHeight="1" x14ac:dyDescent="0.2">
      <c r="A159" s="11"/>
      <c r="B159" s="6"/>
      <c r="C159" s="11"/>
      <c r="D159" s="12"/>
      <c r="E159" s="12"/>
      <c r="F159" s="11"/>
      <c r="G159" s="12"/>
      <c r="H159" s="12"/>
      <c r="I159" s="8"/>
      <c r="J159" s="13"/>
      <c r="K159" s="8"/>
      <c r="L159" s="13"/>
      <c r="M159" s="9"/>
      <c r="N159" s="13"/>
      <c r="O159" s="8"/>
      <c r="P159" s="13"/>
      <c r="Q159" s="13"/>
      <c r="R159" s="8"/>
      <c r="S159" s="12"/>
    </row>
    <row r="160" spans="1:19" ht="15.75" customHeight="1" x14ac:dyDescent="0.2">
      <c r="A160" s="11"/>
      <c r="B160" s="6"/>
      <c r="C160" s="11"/>
      <c r="D160" s="12"/>
      <c r="E160" s="12"/>
      <c r="F160" s="11"/>
      <c r="G160" s="12"/>
      <c r="H160" s="12"/>
      <c r="I160" s="8"/>
      <c r="J160" s="13"/>
      <c r="K160" s="8"/>
      <c r="L160" s="13"/>
      <c r="M160" s="9"/>
      <c r="N160" s="13"/>
      <c r="O160" s="8"/>
      <c r="P160" s="13"/>
      <c r="Q160" s="13"/>
      <c r="R160" s="8"/>
      <c r="S160" s="12"/>
    </row>
    <row r="161" spans="1:19" ht="15.75" customHeight="1" x14ac:dyDescent="0.2">
      <c r="A161" s="11"/>
      <c r="B161" s="6"/>
      <c r="C161" s="11"/>
      <c r="D161" s="12"/>
      <c r="E161" s="12"/>
      <c r="F161" s="11"/>
      <c r="G161" s="12"/>
      <c r="H161" s="12"/>
      <c r="I161" s="8"/>
      <c r="J161" s="13"/>
      <c r="K161" s="8"/>
      <c r="L161" s="13"/>
      <c r="M161" s="9"/>
      <c r="N161" s="13"/>
      <c r="O161" s="8"/>
      <c r="P161" s="13"/>
      <c r="Q161" s="13"/>
      <c r="R161" s="8"/>
      <c r="S161" s="12"/>
    </row>
    <row r="162" spans="1:19" ht="15.75" customHeight="1" x14ac:dyDescent="0.2">
      <c r="A162" s="11"/>
      <c r="B162" s="6"/>
      <c r="C162" s="11"/>
      <c r="D162" s="12"/>
      <c r="E162" s="12"/>
      <c r="F162" s="11"/>
      <c r="G162" s="12"/>
      <c r="H162" s="12"/>
      <c r="I162" s="8"/>
      <c r="J162" s="13"/>
      <c r="K162" s="8"/>
      <c r="L162" s="13"/>
      <c r="M162" s="9"/>
      <c r="N162" s="13"/>
      <c r="O162" s="8"/>
      <c r="P162" s="13"/>
      <c r="Q162" s="13"/>
      <c r="R162" s="8"/>
      <c r="S162" s="12"/>
    </row>
    <row r="163" spans="1:19" ht="15.75" customHeight="1" x14ac:dyDescent="0.2">
      <c r="A163" s="11"/>
      <c r="B163" s="6"/>
      <c r="C163" s="11"/>
      <c r="D163" s="12"/>
      <c r="E163" s="12"/>
      <c r="F163" s="11"/>
      <c r="G163" s="12"/>
      <c r="H163" s="12"/>
      <c r="I163" s="8"/>
      <c r="J163" s="13"/>
      <c r="K163" s="8"/>
      <c r="L163" s="13"/>
      <c r="M163" s="9"/>
      <c r="N163" s="13"/>
      <c r="O163" s="8"/>
      <c r="P163" s="13"/>
      <c r="Q163" s="13"/>
      <c r="R163" s="8"/>
      <c r="S163" s="12"/>
    </row>
    <row r="164" spans="1:19" ht="15.75" customHeight="1" x14ac:dyDescent="0.2">
      <c r="A164" s="11"/>
      <c r="B164" s="6"/>
      <c r="C164" s="11"/>
      <c r="D164" s="12"/>
      <c r="E164" s="12"/>
      <c r="F164" s="11"/>
      <c r="G164" s="12"/>
      <c r="H164" s="12"/>
      <c r="I164" s="8"/>
      <c r="J164" s="13"/>
      <c r="K164" s="8"/>
      <c r="L164" s="13"/>
      <c r="M164" s="9"/>
      <c r="N164" s="13"/>
      <c r="O164" s="8"/>
      <c r="P164" s="13"/>
      <c r="Q164" s="13"/>
      <c r="R164" s="8"/>
      <c r="S164" s="12"/>
    </row>
    <row r="165" spans="1:19" ht="15.75" customHeight="1" x14ac:dyDescent="0.2">
      <c r="A165" s="11"/>
      <c r="B165" s="6"/>
      <c r="C165" s="11"/>
      <c r="D165" s="12"/>
      <c r="E165" s="12"/>
      <c r="F165" s="11"/>
      <c r="G165" s="12"/>
      <c r="H165" s="12"/>
      <c r="I165" s="8"/>
      <c r="J165" s="13"/>
      <c r="K165" s="8"/>
      <c r="L165" s="13"/>
      <c r="M165" s="9"/>
      <c r="N165" s="13"/>
      <c r="O165" s="8"/>
      <c r="P165" s="13"/>
      <c r="Q165" s="13"/>
      <c r="R165" s="8"/>
      <c r="S165" s="12"/>
    </row>
    <row r="166" spans="1:19" ht="15.75" customHeight="1" x14ac:dyDescent="0.2">
      <c r="A166" s="11"/>
      <c r="B166" s="6"/>
      <c r="C166" s="11"/>
      <c r="D166" s="12"/>
      <c r="E166" s="12"/>
      <c r="F166" s="11"/>
      <c r="G166" s="12"/>
      <c r="H166" s="12"/>
      <c r="I166" s="8"/>
      <c r="J166" s="13"/>
      <c r="K166" s="8"/>
      <c r="L166" s="13"/>
      <c r="M166" s="9"/>
      <c r="N166" s="13"/>
      <c r="O166" s="8"/>
      <c r="P166" s="13"/>
      <c r="Q166" s="13"/>
      <c r="R166" s="8"/>
      <c r="S166" s="12"/>
    </row>
    <row r="167" spans="1:19" ht="15.75" customHeight="1" x14ac:dyDescent="0.2">
      <c r="A167" s="11"/>
      <c r="B167" s="6"/>
      <c r="C167" s="11"/>
      <c r="D167" s="12"/>
      <c r="E167" s="12"/>
      <c r="F167" s="11"/>
      <c r="G167" s="12"/>
      <c r="H167" s="12"/>
      <c r="I167" s="8"/>
      <c r="J167" s="13"/>
      <c r="K167" s="8"/>
      <c r="L167" s="13"/>
      <c r="M167" s="9"/>
      <c r="N167" s="13"/>
      <c r="O167" s="8"/>
      <c r="P167" s="13"/>
      <c r="Q167" s="13"/>
      <c r="R167" s="8"/>
      <c r="S167" s="12"/>
    </row>
    <row r="168" spans="1:19" ht="15.75" customHeight="1" x14ac:dyDescent="0.2">
      <c r="A168" s="11"/>
      <c r="B168" s="6"/>
      <c r="C168" s="11"/>
      <c r="D168" s="12"/>
      <c r="E168" s="12"/>
      <c r="F168" s="11"/>
      <c r="G168" s="12"/>
      <c r="H168" s="12"/>
      <c r="I168" s="8"/>
      <c r="J168" s="13"/>
      <c r="K168" s="8"/>
      <c r="L168" s="13"/>
      <c r="M168" s="9"/>
      <c r="N168" s="13"/>
      <c r="O168" s="8"/>
      <c r="P168" s="13"/>
      <c r="Q168" s="13"/>
      <c r="R168" s="8"/>
      <c r="S168" s="12"/>
    </row>
    <row r="169" spans="1:19" ht="15.75" customHeight="1" x14ac:dyDescent="0.2">
      <c r="A169" s="11"/>
      <c r="B169" s="6"/>
      <c r="C169" s="11"/>
      <c r="D169" s="12"/>
      <c r="E169" s="12"/>
      <c r="F169" s="11"/>
      <c r="G169" s="12"/>
      <c r="H169" s="12"/>
      <c r="I169" s="8"/>
      <c r="J169" s="13"/>
      <c r="K169" s="8"/>
      <c r="L169" s="13"/>
      <c r="M169" s="9"/>
      <c r="N169" s="13"/>
      <c r="O169" s="8"/>
      <c r="P169" s="13"/>
      <c r="Q169" s="13"/>
      <c r="R169" s="8"/>
      <c r="S169" s="12"/>
    </row>
    <row r="170" spans="1:19" ht="15.75" customHeight="1" x14ac:dyDescent="0.2">
      <c r="A170" s="11"/>
      <c r="B170" s="6"/>
      <c r="C170" s="11"/>
      <c r="D170" s="12"/>
      <c r="E170" s="12"/>
      <c r="F170" s="11"/>
      <c r="G170" s="12"/>
      <c r="H170" s="12"/>
      <c r="I170" s="8"/>
      <c r="J170" s="13"/>
      <c r="K170" s="8"/>
      <c r="L170" s="13"/>
      <c r="M170" s="9"/>
      <c r="N170" s="13"/>
      <c r="O170" s="8"/>
      <c r="P170" s="13"/>
      <c r="Q170" s="13"/>
      <c r="R170" s="8"/>
      <c r="S170" s="12"/>
    </row>
    <row r="171" spans="1:19" ht="15.75" customHeight="1" x14ac:dyDescent="0.2">
      <c r="A171" s="11"/>
      <c r="B171" s="6"/>
      <c r="C171" s="11"/>
      <c r="D171" s="12"/>
      <c r="E171" s="12"/>
      <c r="F171" s="11"/>
      <c r="G171" s="12"/>
      <c r="H171" s="12"/>
      <c r="I171" s="8"/>
      <c r="J171" s="13"/>
      <c r="K171" s="8"/>
      <c r="L171" s="13"/>
      <c r="M171" s="9"/>
      <c r="N171" s="13"/>
      <c r="O171" s="8"/>
      <c r="P171" s="13"/>
      <c r="Q171" s="13"/>
      <c r="R171" s="8"/>
      <c r="S171" s="12"/>
    </row>
    <row r="172" spans="1:19" ht="15.75" customHeight="1" x14ac:dyDescent="0.2">
      <c r="A172" s="11"/>
      <c r="B172" s="6"/>
      <c r="C172" s="11"/>
      <c r="D172" s="12"/>
      <c r="E172" s="12"/>
      <c r="F172" s="11"/>
      <c r="G172" s="12"/>
      <c r="H172" s="12"/>
      <c r="I172" s="8"/>
      <c r="J172" s="13"/>
      <c r="K172" s="8"/>
      <c r="L172" s="13"/>
      <c r="M172" s="9"/>
      <c r="N172" s="13"/>
      <c r="O172" s="8"/>
      <c r="P172" s="13"/>
      <c r="Q172" s="13"/>
      <c r="R172" s="8"/>
      <c r="S172" s="12"/>
    </row>
    <row r="173" spans="1:19" ht="15.75" customHeight="1" x14ac:dyDescent="0.2">
      <c r="A173" s="11"/>
      <c r="B173" s="6"/>
      <c r="C173" s="11"/>
      <c r="D173" s="12"/>
      <c r="E173" s="12"/>
      <c r="F173" s="11"/>
      <c r="G173" s="12"/>
      <c r="H173" s="12"/>
      <c r="I173" s="8"/>
      <c r="J173" s="13"/>
      <c r="K173" s="8"/>
      <c r="L173" s="13"/>
      <c r="M173" s="9"/>
      <c r="N173" s="13"/>
      <c r="O173" s="8"/>
      <c r="P173" s="13"/>
      <c r="Q173" s="13"/>
      <c r="R173" s="8"/>
      <c r="S173" s="12"/>
    </row>
    <row r="174" spans="1:19" ht="15.75" customHeight="1" x14ac:dyDescent="0.2">
      <c r="A174" s="11"/>
      <c r="B174" s="6"/>
      <c r="C174" s="11"/>
      <c r="D174" s="12"/>
      <c r="E174" s="12"/>
      <c r="F174" s="11"/>
      <c r="G174" s="12"/>
      <c r="H174" s="12"/>
      <c r="I174" s="8"/>
      <c r="J174" s="13"/>
      <c r="K174" s="8"/>
      <c r="L174" s="13"/>
      <c r="M174" s="9"/>
      <c r="N174" s="13"/>
      <c r="O174" s="8"/>
      <c r="P174" s="13"/>
      <c r="Q174" s="13"/>
      <c r="R174" s="8"/>
      <c r="S174" s="12"/>
    </row>
    <row r="175" spans="1:19" ht="15.75" customHeight="1" x14ac:dyDescent="0.2">
      <c r="A175" s="11"/>
      <c r="B175" s="6"/>
      <c r="C175" s="11"/>
      <c r="D175" s="12"/>
      <c r="E175" s="12"/>
      <c r="F175" s="11"/>
      <c r="G175" s="12"/>
      <c r="H175" s="12"/>
      <c r="I175" s="8"/>
      <c r="J175" s="13"/>
      <c r="K175" s="8"/>
      <c r="L175" s="13"/>
      <c r="M175" s="9"/>
      <c r="N175" s="13"/>
      <c r="O175" s="8"/>
      <c r="P175" s="13"/>
      <c r="Q175" s="13"/>
      <c r="R175" s="8"/>
      <c r="S175" s="12"/>
    </row>
    <row r="176" spans="1:19" ht="15.75" customHeight="1" x14ac:dyDescent="0.2">
      <c r="A176" s="11"/>
      <c r="B176" s="6"/>
      <c r="C176" s="11"/>
      <c r="D176" s="12"/>
      <c r="E176" s="12"/>
      <c r="F176" s="11"/>
      <c r="G176" s="12"/>
      <c r="H176" s="12"/>
      <c r="I176" s="8"/>
      <c r="J176" s="13"/>
      <c r="K176" s="8"/>
      <c r="L176" s="13"/>
      <c r="M176" s="9"/>
      <c r="N176" s="13"/>
      <c r="O176" s="8"/>
      <c r="P176" s="13"/>
      <c r="Q176" s="13"/>
      <c r="R176" s="8"/>
      <c r="S176" s="12"/>
    </row>
    <row r="177" spans="1:19" ht="15.75" customHeight="1" x14ac:dyDescent="0.2">
      <c r="A177" s="11"/>
      <c r="B177" s="6"/>
      <c r="C177" s="11"/>
      <c r="D177" s="12"/>
      <c r="E177" s="12"/>
      <c r="F177" s="11"/>
      <c r="G177" s="12"/>
      <c r="H177" s="12"/>
      <c r="I177" s="8"/>
      <c r="J177" s="13"/>
      <c r="K177" s="8"/>
      <c r="L177" s="13"/>
      <c r="M177" s="9"/>
      <c r="N177" s="13"/>
      <c r="O177" s="8"/>
      <c r="P177" s="13"/>
      <c r="Q177" s="13"/>
      <c r="R177" s="8"/>
      <c r="S177" s="12"/>
    </row>
    <row r="178" spans="1:19" ht="15.75" customHeight="1" x14ac:dyDescent="0.2">
      <c r="A178" s="11"/>
      <c r="B178" s="6"/>
      <c r="C178" s="11"/>
      <c r="D178" s="12"/>
      <c r="E178" s="12"/>
      <c r="F178" s="11"/>
      <c r="G178" s="12"/>
      <c r="H178" s="12"/>
      <c r="I178" s="8"/>
      <c r="J178" s="13"/>
      <c r="K178" s="8"/>
      <c r="L178" s="13"/>
      <c r="M178" s="9"/>
      <c r="N178" s="13"/>
      <c r="O178" s="8"/>
      <c r="P178" s="13"/>
      <c r="Q178" s="13"/>
      <c r="R178" s="8"/>
      <c r="S178" s="12"/>
    </row>
    <row r="179" spans="1:19" ht="15.75" customHeight="1" x14ac:dyDescent="0.2">
      <c r="A179" s="11"/>
      <c r="B179" s="6"/>
      <c r="C179" s="11"/>
      <c r="D179" s="12"/>
      <c r="E179" s="12"/>
      <c r="F179" s="11"/>
      <c r="G179" s="12"/>
      <c r="H179" s="12"/>
      <c r="I179" s="8"/>
      <c r="J179" s="13"/>
      <c r="K179" s="8"/>
      <c r="L179" s="13"/>
      <c r="M179" s="9"/>
      <c r="N179" s="13"/>
      <c r="O179" s="8"/>
      <c r="P179" s="13"/>
      <c r="Q179" s="13"/>
      <c r="R179" s="8"/>
      <c r="S179" s="12"/>
    </row>
    <row r="180" spans="1:19" ht="15.75" customHeight="1" x14ac:dyDescent="0.2">
      <c r="A180" s="11"/>
      <c r="B180" s="6"/>
      <c r="C180" s="11"/>
      <c r="D180" s="12"/>
      <c r="E180" s="12"/>
      <c r="F180" s="11"/>
      <c r="G180" s="12"/>
      <c r="H180" s="12"/>
      <c r="I180" s="8"/>
      <c r="J180" s="13"/>
      <c r="K180" s="8"/>
      <c r="L180" s="13"/>
      <c r="M180" s="9"/>
      <c r="N180" s="13"/>
      <c r="O180" s="8"/>
      <c r="P180" s="13"/>
      <c r="Q180" s="13"/>
      <c r="R180" s="8"/>
      <c r="S180" s="12"/>
    </row>
    <row r="181" spans="1:19" ht="15.75" customHeight="1" x14ac:dyDescent="0.2">
      <c r="A181" s="11"/>
      <c r="B181" s="6"/>
      <c r="C181" s="11"/>
      <c r="D181" s="12"/>
      <c r="E181" s="12"/>
      <c r="F181" s="11"/>
      <c r="G181" s="12"/>
      <c r="H181" s="12"/>
      <c r="I181" s="8"/>
      <c r="J181" s="13"/>
      <c r="K181" s="8"/>
      <c r="L181" s="13"/>
      <c r="M181" s="9"/>
      <c r="N181" s="13"/>
      <c r="O181" s="8"/>
      <c r="P181" s="13"/>
      <c r="Q181" s="13"/>
      <c r="R181" s="8"/>
      <c r="S181" s="12"/>
    </row>
    <row r="182" spans="1:19" ht="15.75" customHeight="1" x14ac:dyDescent="0.2">
      <c r="A182" s="11"/>
      <c r="B182" s="6"/>
      <c r="C182" s="11"/>
      <c r="D182" s="12"/>
      <c r="E182" s="12"/>
      <c r="F182" s="11"/>
      <c r="G182" s="12"/>
      <c r="H182" s="12"/>
      <c r="I182" s="8"/>
      <c r="J182" s="13"/>
      <c r="K182" s="8"/>
      <c r="L182" s="13"/>
      <c r="M182" s="9"/>
      <c r="N182" s="13"/>
      <c r="O182" s="8"/>
      <c r="P182" s="13"/>
      <c r="Q182" s="13"/>
      <c r="R182" s="8"/>
      <c r="S182" s="12"/>
    </row>
    <row r="183" spans="1:19" ht="15.75" customHeight="1" x14ac:dyDescent="0.2">
      <c r="A183" s="11"/>
      <c r="B183" s="6"/>
      <c r="C183" s="11"/>
      <c r="D183" s="12"/>
      <c r="E183" s="12"/>
      <c r="F183" s="11"/>
      <c r="G183" s="12"/>
      <c r="H183" s="12"/>
      <c r="I183" s="8"/>
      <c r="J183" s="13"/>
      <c r="K183" s="8"/>
      <c r="L183" s="13"/>
      <c r="M183" s="9"/>
      <c r="N183" s="13"/>
      <c r="O183" s="8"/>
      <c r="P183" s="13"/>
      <c r="Q183" s="13"/>
      <c r="R183" s="8"/>
      <c r="S183" s="12"/>
    </row>
    <row r="184" spans="1:19" ht="15.75" customHeight="1" x14ac:dyDescent="0.2">
      <c r="A184" s="11"/>
      <c r="B184" s="6"/>
      <c r="C184" s="11"/>
      <c r="D184" s="12"/>
      <c r="E184" s="12"/>
      <c r="F184" s="11"/>
      <c r="G184" s="12"/>
      <c r="H184" s="12"/>
      <c r="I184" s="8"/>
      <c r="J184" s="13"/>
      <c r="K184" s="8"/>
      <c r="L184" s="13"/>
      <c r="M184" s="9"/>
      <c r="N184" s="13"/>
      <c r="O184" s="8"/>
      <c r="P184" s="13"/>
      <c r="Q184" s="13"/>
      <c r="R184" s="8"/>
      <c r="S184" s="12"/>
    </row>
    <row r="185" spans="1:19" ht="15.75" customHeight="1" x14ac:dyDescent="0.2">
      <c r="A185" s="11"/>
      <c r="B185" s="6"/>
      <c r="C185" s="11"/>
      <c r="D185" s="12"/>
      <c r="E185" s="12"/>
      <c r="F185" s="11"/>
      <c r="G185" s="12"/>
      <c r="H185" s="12"/>
      <c r="I185" s="8"/>
      <c r="J185" s="13"/>
      <c r="K185" s="8"/>
      <c r="L185" s="13"/>
      <c r="M185" s="9"/>
      <c r="N185" s="13"/>
      <c r="O185" s="8"/>
      <c r="P185" s="13"/>
      <c r="Q185" s="13"/>
      <c r="R185" s="8"/>
      <c r="S185" s="12"/>
    </row>
    <row r="186" spans="1:19" ht="15.75" customHeight="1" x14ac:dyDescent="0.2">
      <c r="A186" s="11"/>
      <c r="B186" s="6"/>
      <c r="C186" s="11"/>
      <c r="D186" s="12"/>
      <c r="E186" s="12"/>
      <c r="F186" s="11"/>
      <c r="G186" s="12"/>
      <c r="H186" s="12"/>
      <c r="I186" s="8"/>
      <c r="J186" s="13"/>
      <c r="K186" s="8"/>
      <c r="L186" s="13"/>
      <c r="M186" s="9"/>
      <c r="N186" s="13"/>
      <c r="O186" s="8"/>
      <c r="P186" s="13"/>
      <c r="Q186" s="13"/>
      <c r="R186" s="8"/>
      <c r="S186" s="12"/>
    </row>
    <row r="187" spans="1:19" ht="15.75" customHeight="1" x14ac:dyDescent="0.2">
      <c r="A187" s="11"/>
      <c r="B187" s="6"/>
      <c r="C187" s="11"/>
      <c r="D187" s="12"/>
      <c r="E187" s="12"/>
      <c r="F187" s="11"/>
      <c r="G187" s="12"/>
      <c r="H187" s="12"/>
      <c r="I187" s="8"/>
      <c r="J187" s="13"/>
      <c r="K187" s="8"/>
      <c r="L187" s="13"/>
      <c r="M187" s="9"/>
      <c r="N187" s="13"/>
      <c r="O187" s="8"/>
      <c r="P187" s="13"/>
      <c r="Q187" s="13"/>
      <c r="R187" s="8"/>
      <c r="S187" s="12"/>
    </row>
    <row r="188" spans="1:19" ht="15.75" customHeight="1" x14ac:dyDescent="0.2">
      <c r="A188" s="11"/>
      <c r="B188" s="6"/>
      <c r="C188" s="11"/>
      <c r="D188" s="12"/>
      <c r="E188" s="12"/>
      <c r="F188" s="11"/>
      <c r="G188" s="12"/>
      <c r="H188" s="12"/>
      <c r="I188" s="8"/>
      <c r="J188" s="13"/>
      <c r="K188" s="8"/>
      <c r="L188" s="13"/>
      <c r="M188" s="9"/>
      <c r="N188" s="13"/>
      <c r="O188" s="8"/>
      <c r="P188" s="13"/>
      <c r="Q188" s="13"/>
      <c r="R188" s="8"/>
      <c r="S188" s="12"/>
    </row>
    <row r="189" spans="1:19" ht="15.75" customHeight="1" x14ac:dyDescent="0.2">
      <c r="A189" s="11"/>
      <c r="B189" s="6"/>
      <c r="C189" s="11"/>
      <c r="D189" s="12"/>
      <c r="E189" s="12"/>
      <c r="F189" s="11"/>
      <c r="G189" s="12"/>
      <c r="H189" s="12"/>
      <c r="I189" s="8"/>
      <c r="J189" s="13"/>
      <c r="K189" s="8"/>
      <c r="L189" s="13"/>
      <c r="M189" s="9"/>
      <c r="N189" s="13"/>
      <c r="O189" s="8"/>
      <c r="P189" s="13"/>
      <c r="Q189" s="13"/>
      <c r="R189" s="8"/>
      <c r="S189" s="12"/>
    </row>
    <row r="190" spans="1:19" ht="15.75" customHeight="1" x14ac:dyDescent="0.2">
      <c r="A190" s="11"/>
      <c r="B190" s="6"/>
      <c r="C190" s="11"/>
      <c r="D190" s="12"/>
      <c r="E190" s="12"/>
      <c r="F190" s="11"/>
      <c r="G190" s="12"/>
      <c r="H190" s="12"/>
      <c r="I190" s="8"/>
      <c r="J190" s="13"/>
      <c r="K190" s="8"/>
      <c r="L190" s="13"/>
      <c r="M190" s="9"/>
      <c r="N190" s="13"/>
      <c r="O190" s="8"/>
      <c r="P190" s="13"/>
      <c r="Q190" s="13"/>
      <c r="R190" s="8"/>
      <c r="S190" s="12"/>
    </row>
    <row r="191" spans="1:19" ht="15.75" customHeight="1" x14ac:dyDescent="0.2">
      <c r="A191" s="11"/>
      <c r="B191" s="6"/>
      <c r="C191" s="11"/>
      <c r="D191" s="12"/>
      <c r="E191" s="12"/>
      <c r="F191" s="11"/>
      <c r="G191" s="12"/>
      <c r="H191" s="12"/>
      <c r="I191" s="8"/>
      <c r="J191" s="13"/>
      <c r="K191" s="8"/>
      <c r="L191" s="13"/>
      <c r="M191" s="9"/>
      <c r="N191" s="13"/>
      <c r="O191" s="8"/>
      <c r="P191" s="13"/>
      <c r="Q191" s="13"/>
      <c r="R191" s="8"/>
      <c r="S191" s="12"/>
    </row>
    <row r="192" spans="1:19" ht="15.75" customHeight="1" x14ac:dyDescent="0.2">
      <c r="A192" s="11"/>
      <c r="B192" s="6"/>
      <c r="C192" s="11"/>
      <c r="D192" s="12"/>
      <c r="E192" s="12"/>
      <c r="F192" s="11"/>
      <c r="G192" s="12"/>
      <c r="H192" s="12"/>
      <c r="I192" s="8"/>
      <c r="J192" s="13"/>
      <c r="K192" s="8"/>
      <c r="L192" s="13"/>
      <c r="M192" s="9"/>
      <c r="N192" s="13"/>
      <c r="O192" s="8"/>
      <c r="P192" s="13"/>
      <c r="Q192" s="13"/>
      <c r="R192" s="8"/>
      <c r="S192" s="12"/>
    </row>
    <row r="193" spans="1:19" ht="15.75" customHeight="1" x14ac:dyDescent="0.2">
      <c r="A193" s="11"/>
      <c r="B193" s="6"/>
      <c r="C193" s="11"/>
      <c r="D193" s="12"/>
      <c r="E193" s="12"/>
      <c r="F193" s="11"/>
      <c r="G193" s="12"/>
      <c r="H193" s="12"/>
      <c r="I193" s="8"/>
      <c r="J193" s="13"/>
      <c r="K193" s="8"/>
      <c r="L193" s="13"/>
      <c r="M193" s="9"/>
      <c r="N193" s="13"/>
      <c r="O193" s="8"/>
      <c r="P193" s="13"/>
      <c r="Q193" s="13"/>
      <c r="R193" s="8"/>
      <c r="S193" s="12"/>
    </row>
    <row r="194" spans="1:19" ht="15.75" customHeight="1" x14ac:dyDescent="0.2">
      <c r="A194" s="11"/>
      <c r="B194" s="6"/>
      <c r="C194" s="11"/>
      <c r="D194" s="12"/>
      <c r="E194" s="12"/>
      <c r="F194" s="11"/>
      <c r="G194" s="12"/>
      <c r="H194" s="12"/>
      <c r="I194" s="8"/>
      <c r="J194" s="13"/>
      <c r="K194" s="8"/>
      <c r="L194" s="13"/>
      <c r="M194" s="9"/>
      <c r="N194" s="13"/>
      <c r="O194" s="8"/>
      <c r="P194" s="13"/>
      <c r="Q194" s="13"/>
      <c r="R194" s="8"/>
      <c r="S194" s="12"/>
    </row>
    <row r="195" spans="1:19" ht="15.75" customHeight="1" x14ac:dyDescent="0.2">
      <c r="A195" s="11"/>
      <c r="B195" s="6"/>
      <c r="C195" s="11"/>
      <c r="D195" s="12"/>
      <c r="E195" s="12"/>
      <c r="F195" s="11"/>
      <c r="G195" s="12"/>
      <c r="H195" s="12"/>
      <c r="I195" s="8"/>
      <c r="J195" s="13"/>
      <c r="K195" s="8"/>
      <c r="L195" s="13"/>
      <c r="M195" s="9"/>
      <c r="N195" s="13"/>
      <c r="O195" s="8"/>
      <c r="P195" s="13"/>
      <c r="Q195" s="13"/>
      <c r="R195" s="8"/>
      <c r="S195" s="12"/>
    </row>
    <row r="196" spans="1:19" ht="15.75" customHeight="1" x14ac:dyDescent="0.2">
      <c r="A196" s="11"/>
      <c r="B196" s="6"/>
      <c r="C196" s="11"/>
      <c r="D196" s="12"/>
      <c r="E196" s="12"/>
      <c r="F196" s="11"/>
      <c r="G196" s="12"/>
      <c r="H196" s="12"/>
      <c r="I196" s="8"/>
      <c r="J196" s="13"/>
      <c r="K196" s="8"/>
      <c r="L196" s="13"/>
      <c r="M196" s="9"/>
      <c r="N196" s="13"/>
      <c r="O196" s="8"/>
      <c r="P196" s="13"/>
      <c r="Q196" s="13"/>
      <c r="R196" s="8"/>
      <c r="S196" s="12"/>
    </row>
    <row r="197" spans="1:19" ht="15.75" customHeight="1" x14ac:dyDescent="0.2">
      <c r="A197" s="11"/>
      <c r="B197" s="6"/>
      <c r="C197" s="11"/>
      <c r="D197" s="12"/>
      <c r="E197" s="12"/>
      <c r="F197" s="11"/>
      <c r="G197" s="12"/>
      <c r="H197" s="12"/>
      <c r="I197" s="8"/>
      <c r="J197" s="13"/>
      <c r="K197" s="8"/>
      <c r="L197" s="13"/>
      <c r="M197" s="9"/>
      <c r="N197" s="13"/>
      <c r="O197" s="8"/>
      <c r="P197" s="13"/>
      <c r="Q197" s="13"/>
      <c r="R197" s="8"/>
      <c r="S197" s="12"/>
    </row>
    <row r="198" spans="1:19" ht="15.75" customHeight="1" x14ac:dyDescent="0.2">
      <c r="A198" s="11"/>
      <c r="B198" s="6"/>
      <c r="C198" s="11"/>
      <c r="D198" s="12"/>
      <c r="E198" s="12"/>
      <c r="F198" s="11"/>
      <c r="G198" s="12"/>
      <c r="H198" s="12"/>
      <c r="I198" s="8"/>
      <c r="J198" s="13"/>
      <c r="K198" s="8"/>
      <c r="L198" s="13"/>
      <c r="M198" s="9"/>
      <c r="N198" s="13"/>
      <c r="O198" s="8"/>
      <c r="P198" s="13"/>
      <c r="Q198" s="13"/>
      <c r="R198" s="8"/>
      <c r="S198" s="12"/>
    </row>
    <row r="199" spans="1:19" ht="15.75" customHeight="1" x14ac:dyDescent="0.2">
      <c r="A199" s="11"/>
      <c r="B199" s="6"/>
      <c r="C199" s="11"/>
      <c r="D199" s="12"/>
      <c r="E199" s="12"/>
      <c r="F199" s="11"/>
      <c r="G199" s="12"/>
      <c r="H199" s="12"/>
      <c r="I199" s="8"/>
      <c r="J199" s="13"/>
      <c r="K199" s="8"/>
      <c r="L199" s="13"/>
      <c r="M199" s="9"/>
      <c r="N199" s="13"/>
      <c r="O199" s="8"/>
      <c r="P199" s="13"/>
      <c r="Q199" s="13"/>
      <c r="R199" s="8"/>
      <c r="S199" s="12"/>
    </row>
    <row r="200" spans="1:19" ht="15.75" customHeight="1" x14ac:dyDescent="0.2">
      <c r="A200" s="11"/>
      <c r="B200" s="6"/>
      <c r="C200" s="11"/>
      <c r="D200" s="12"/>
      <c r="E200" s="12"/>
      <c r="F200" s="11"/>
      <c r="G200" s="12"/>
      <c r="H200" s="12"/>
      <c r="I200" s="8"/>
      <c r="J200" s="13"/>
      <c r="K200" s="8"/>
      <c r="L200" s="13"/>
      <c r="M200" s="9"/>
      <c r="N200" s="13"/>
      <c r="O200" s="8"/>
      <c r="P200" s="13"/>
      <c r="Q200" s="13"/>
      <c r="R200" s="8"/>
      <c r="S200" s="12"/>
    </row>
    <row r="201" spans="1:19" ht="15.75" customHeight="1" x14ac:dyDescent="0.2">
      <c r="A201" s="11"/>
      <c r="B201" s="6"/>
      <c r="C201" s="11"/>
      <c r="D201" s="12"/>
      <c r="E201" s="12"/>
      <c r="F201" s="11"/>
      <c r="G201" s="12"/>
      <c r="H201" s="12"/>
      <c r="I201" s="8"/>
      <c r="J201" s="13"/>
      <c r="K201" s="8"/>
      <c r="L201" s="13"/>
      <c r="M201" s="9"/>
      <c r="N201" s="13"/>
      <c r="O201" s="8"/>
      <c r="P201" s="13"/>
      <c r="Q201" s="13"/>
      <c r="R201" s="8"/>
      <c r="S201" s="12"/>
    </row>
    <row r="202" spans="1:19" ht="15.75" customHeight="1" x14ac:dyDescent="0.2">
      <c r="A202" s="11"/>
      <c r="B202" s="6"/>
      <c r="C202" s="11"/>
      <c r="D202" s="12"/>
      <c r="E202" s="12"/>
      <c r="F202" s="11"/>
      <c r="G202" s="12"/>
      <c r="H202" s="12"/>
      <c r="I202" s="8"/>
      <c r="J202" s="13"/>
      <c r="K202" s="8"/>
      <c r="L202" s="13"/>
      <c r="M202" s="9"/>
      <c r="N202" s="13"/>
      <c r="O202" s="8"/>
      <c r="P202" s="13"/>
      <c r="Q202" s="13"/>
      <c r="R202" s="8"/>
      <c r="S202" s="12"/>
    </row>
    <row r="203" spans="1:19" ht="15.75" customHeight="1" x14ac:dyDescent="0.2">
      <c r="A203" s="11"/>
      <c r="B203" s="6"/>
      <c r="C203" s="11"/>
      <c r="D203" s="12"/>
      <c r="E203" s="12"/>
      <c r="F203" s="11"/>
      <c r="G203" s="12"/>
      <c r="H203" s="12"/>
      <c r="I203" s="8"/>
      <c r="J203" s="13"/>
      <c r="K203" s="8"/>
      <c r="L203" s="13"/>
      <c r="M203" s="9"/>
      <c r="N203" s="13"/>
      <c r="O203" s="8"/>
      <c r="P203" s="13"/>
      <c r="Q203" s="13"/>
      <c r="R203" s="8"/>
      <c r="S203" s="12"/>
    </row>
    <row r="204" spans="1:19" ht="15.75" customHeight="1" x14ac:dyDescent="0.2">
      <c r="A204" s="11"/>
      <c r="B204" s="6"/>
      <c r="C204" s="11"/>
      <c r="D204" s="12"/>
      <c r="E204" s="12"/>
      <c r="F204" s="11"/>
      <c r="G204" s="12"/>
      <c r="H204" s="12"/>
      <c r="I204" s="8"/>
      <c r="J204" s="13"/>
      <c r="K204" s="8"/>
      <c r="L204" s="13"/>
      <c r="M204" s="9"/>
      <c r="N204" s="13"/>
      <c r="O204" s="8"/>
      <c r="P204" s="13"/>
      <c r="Q204" s="13"/>
      <c r="R204" s="8"/>
      <c r="S204" s="12"/>
    </row>
    <row r="205" spans="1:19" ht="15.75" customHeight="1" x14ac:dyDescent="0.2">
      <c r="A205" s="11"/>
      <c r="B205" s="6"/>
      <c r="C205" s="11"/>
      <c r="D205" s="12"/>
      <c r="E205" s="12"/>
      <c r="F205" s="11"/>
      <c r="G205" s="12"/>
      <c r="H205" s="12"/>
      <c r="I205" s="8"/>
      <c r="J205" s="13"/>
      <c r="K205" s="8"/>
      <c r="L205" s="13"/>
      <c r="M205" s="9"/>
      <c r="N205" s="13"/>
      <c r="O205" s="8"/>
      <c r="P205" s="13"/>
      <c r="Q205" s="13"/>
      <c r="R205" s="8"/>
      <c r="S205" s="12"/>
    </row>
    <row r="206" spans="1:19" ht="15.75" customHeight="1" x14ac:dyDescent="0.2">
      <c r="A206" s="11"/>
      <c r="B206" s="6"/>
      <c r="C206" s="11"/>
      <c r="D206" s="12"/>
      <c r="E206" s="12"/>
      <c r="F206" s="11"/>
      <c r="G206" s="12"/>
      <c r="H206" s="12"/>
      <c r="I206" s="8"/>
      <c r="J206" s="13"/>
      <c r="K206" s="8"/>
      <c r="L206" s="13"/>
      <c r="M206" s="9"/>
      <c r="N206" s="13"/>
      <c r="O206" s="8"/>
      <c r="P206" s="13"/>
      <c r="Q206" s="13"/>
      <c r="R206" s="8"/>
      <c r="S206" s="12"/>
    </row>
    <row r="207" spans="1:19" ht="15.75" customHeight="1" x14ac:dyDescent="0.2">
      <c r="A207" s="11"/>
      <c r="B207" s="6"/>
      <c r="C207" s="11"/>
      <c r="D207" s="12"/>
      <c r="E207" s="12"/>
      <c r="F207" s="11"/>
      <c r="G207" s="12"/>
      <c r="H207" s="12"/>
      <c r="I207" s="8"/>
      <c r="J207" s="13"/>
      <c r="K207" s="8"/>
      <c r="L207" s="13"/>
      <c r="M207" s="9"/>
      <c r="N207" s="13"/>
      <c r="O207" s="8"/>
      <c r="P207" s="13"/>
      <c r="Q207" s="13"/>
      <c r="R207" s="8"/>
      <c r="S207" s="12"/>
    </row>
    <row r="208" spans="1:19" ht="15.75" customHeight="1" x14ac:dyDescent="0.2">
      <c r="A208" s="11"/>
      <c r="B208" s="6"/>
      <c r="C208" s="11"/>
      <c r="D208" s="12"/>
      <c r="E208" s="12"/>
      <c r="F208" s="11"/>
      <c r="G208" s="12"/>
      <c r="H208" s="12"/>
      <c r="I208" s="8"/>
      <c r="J208" s="13"/>
      <c r="K208" s="8"/>
      <c r="L208" s="13"/>
      <c r="M208" s="9"/>
      <c r="N208" s="13"/>
      <c r="O208" s="8"/>
      <c r="P208" s="13"/>
      <c r="Q208" s="13"/>
      <c r="R208" s="8"/>
      <c r="S208" s="12"/>
    </row>
    <row r="209" spans="1:19" ht="15.75" customHeight="1" x14ac:dyDescent="0.2">
      <c r="A209" s="11"/>
      <c r="B209" s="6"/>
      <c r="C209" s="11"/>
      <c r="D209" s="12"/>
      <c r="E209" s="12"/>
      <c r="F209" s="11"/>
      <c r="G209" s="12"/>
      <c r="H209" s="12"/>
      <c r="I209" s="8"/>
      <c r="J209" s="13"/>
      <c r="K209" s="8"/>
      <c r="L209" s="13"/>
      <c r="M209" s="9"/>
      <c r="N209" s="13"/>
      <c r="O209" s="8"/>
      <c r="P209" s="13"/>
      <c r="Q209" s="13"/>
      <c r="R209" s="8"/>
      <c r="S209" s="12"/>
    </row>
    <row r="210" spans="1:19" ht="15.75" customHeight="1" x14ac:dyDescent="0.2">
      <c r="A210" s="11"/>
      <c r="B210" s="6"/>
      <c r="C210" s="11"/>
      <c r="D210" s="12"/>
      <c r="E210" s="12"/>
      <c r="F210" s="11"/>
      <c r="G210" s="12"/>
      <c r="H210" s="12"/>
      <c r="I210" s="8"/>
      <c r="J210" s="13"/>
      <c r="K210" s="8"/>
      <c r="L210" s="13"/>
      <c r="M210" s="9"/>
      <c r="N210" s="13"/>
      <c r="O210" s="8"/>
      <c r="P210" s="13"/>
      <c r="Q210" s="13"/>
      <c r="R210" s="8"/>
      <c r="S210" s="12"/>
    </row>
    <row r="211" spans="1:19" ht="15.75" customHeight="1" x14ac:dyDescent="0.2">
      <c r="A211" s="11"/>
      <c r="B211" s="6"/>
      <c r="C211" s="11"/>
      <c r="D211" s="12"/>
      <c r="E211" s="12"/>
      <c r="F211" s="11"/>
      <c r="G211" s="12"/>
      <c r="H211" s="12"/>
      <c r="I211" s="8"/>
      <c r="J211" s="13"/>
      <c r="K211" s="8"/>
      <c r="L211" s="13"/>
      <c r="M211" s="9"/>
      <c r="N211" s="13"/>
      <c r="O211" s="8"/>
      <c r="P211" s="13"/>
      <c r="Q211" s="13"/>
      <c r="R211" s="8"/>
      <c r="S211" s="12"/>
    </row>
    <row r="212" spans="1:19" ht="15.75" customHeight="1" x14ac:dyDescent="0.2">
      <c r="A212" s="11"/>
      <c r="B212" s="6"/>
      <c r="C212" s="11"/>
      <c r="D212" s="12"/>
      <c r="E212" s="12"/>
      <c r="F212" s="11"/>
      <c r="G212" s="12"/>
      <c r="H212" s="12"/>
      <c r="I212" s="8"/>
      <c r="J212" s="13"/>
      <c r="K212" s="8"/>
      <c r="L212" s="13"/>
      <c r="M212" s="9"/>
      <c r="N212" s="13"/>
      <c r="O212" s="8"/>
      <c r="P212" s="13"/>
      <c r="Q212" s="13"/>
      <c r="R212" s="8"/>
      <c r="S212" s="12"/>
    </row>
    <row r="213" spans="1:19" ht="15.75" customHeight="1" x14ac:dyDescent="0.2">
      <c r="A213" s="11"/>
      <c r="B213" s="6"/>
      <c r="C213" s="11"/>
      <c r="D213" s="12"/>
      <c r="E213" s="12"/>
      <c r="F213" s="11"/>
      <c r="G213" s="12"/>
      <c r="H213" s="12"/>
      <c r="I213" s="8"/>
      <c r="J213" s="13"/>
      <c r="K213" s="8"/>
      <c r="L213" s="13"/>
      <c r="M213" s="9"/>
      <c r="N213" s="13"/>
      <c r="O213" s="8"/>
      <c r="P213" s="13"/>
      <c r="Q213" s="13"/>
      <c r="R213" s="8"/>
      <c r="S213" s="12"/>
    </row>
    <row r="214" spans="1:19" ht="15.75" customHeight="1" x14ac:dyDescent="0.2">
      <c r="A214" s="11"/>
      <c r="B214" s="6"/>
      <c r="C214" s="11"/>
      <c r="D214" s="12"/>
      <c r="E214" s="12"/>
      <c r="F214" s="11"/>
      <c r="G214" s="12"/>
      <c r="H214" s="12"/>
      <c r="I214" s="8"/>
      <c r="J214" s="13"/>
      <c r="K214" s="8"/>
      <c r="L214" s="13"/>
      <c r="M214" s="9"/>
      <c r="N214" s="13"/>
      <c r="O214" s="8"/>
      <c r="P214" s="13"/>
      <c r="Q214" s="13"/>
      <c r="R214" s="8"/>
      <c r="S214" s="12"/>
    </row>
    <row r="215" spans="1:19" ht="15.75" customHeight="1" x14ac:dyDescent="0.2">
      <c r="A215" s="11"/>
      <c r="B215" s="6"/>
      <c r="C215" s="11"/>
      <c r="D215" s="12"/>
      <c r="E215" s="12"/>
      <c r="F215" s="11"/>
      <c r="G215" s="12"/>
      <c r="H215" s="12"/>
      <c r="I215" s="8"/>
      <c r="J215" s="13"/>
      <c r="K215" s="8"/>
      <c r="L215" s="13"/>
      <c r="M215" s="9"/>
      <c r="N215" s="13"/>
      <c r="O215" s="8"/>
      <c r="P215" s="13"/>
      <c r="Q215" s="13"/>
      <c r="R215" s="8"/>
      <c r="S215" s="12"/>
    </row>
    <row r="216" spans="1:19" ht="15.75" customHeight="1" x14ac:dyDescent="0.2">
      <c r="A216" s="11"/>
      <c r="B216" s="6"/>
      <c r="C216" s="11"/>
      <c r="D216" s="12"/>
      <c r="E216" s="12"/>
      <c r="F216" s="11"/>
      <c r="G216" s="12"/>
      <c r="H216" s="12"/>
      <c r="I216" s="8"/>
      <c r="J216" s="13"/>
      <c r="K216" s="8"/>
      <c r="L216" s="13"/>
      <c r="M216" s="9"/>
      <c r="N216" s="13"/>
      <c r="O216" s="8"/>
      <c r="P216" s="13"/>
      <c r="Q216" s="13"/>
      <c r="R216" s="8"/>
      <c r="S216" s="12"/>
    </row>
    <row r="217" spans="1:19" ht="15.75" customHeight="1" x14ac:dyDescent="0.2">
      <c r="A217" s="11"/>
      <c r="B217" s="6"/>
      <c r="C217" s="11"/>
      <c r="D217" s="12"/>
      <c r="E217" s="12"/>
      <c r="F217" s="11"/>
      <c r="G217" s="12"/>
      <c r="H217" s="12"/>
      <c r="I217" s="8"/>
      <c r="J217" s="13"/>
      <c r="K217" s="8"/>
      <c r="L217" s="13"/>
      <c r="M217" s="9"/>
      <c r="N217" s="13"/>
      <c r="O217" s="8"/>
      <c r="P217" s="13"/>
      <c r="Q217" s="13"/>
      <c r="R217" s="8"/>
      <c r="S217" s="12"/>
    </row>
    <row r="218" spans="1:19" ht="15.75" customHeight="1" x14ac:dyDescent="0.2">
      <c r="A218" s="11"/>
      <c r="B218" s="6"/>
      <c r="C218" s="11"/>
      <c r="D218" s="12"/>
      <c r="E218" s="12"/>
      <c r="F218" s="11"/>
      <c r="G218" s="12"/>
      <c r="H218" s="12"/>
      <c r="I218" s="8"/>
      <c r="J218" s="13"/>
      <c r="K218" s="8"/>
      <c r="L218" s="13"/>
      <c r="M218" s="9"/>
      <c r="N218" s="13"/>
      <c r="O218" s="8"/>
      <c r="P218" s="13"/>
      <c r="Q218" s="13"/>
      <c r="R218" s="8"/>
      <c r="S218" s="12"/>
    </row>
    <row r="219" spans="1:19" ht="15.75" customHeight="1" x14ac:dyDescent="0.2">
      <c r="A219" s="11"/>
      <c r="B219" s="6"/>
      <c r="C219" s="11"/>
      <c r="D219" s="12"/>
      <c r="E219" s="12"/>
      <c r="F219" s="11"/>
      <c r="G219" s="12"/>
      <c r="H219" s="12"/>
      <c r="I219" s="8"/>
      <c r="J219" s="13"/>
      <c r="K219" s="8"/>
      <c r="L219" s="13"/>
      <c r="M219" s="9"/>
      <c r="N219" s="13"/>
      <c r="O219" s="8"/>
      <c r="P219" s="13"/>
      <c r="Q219" s="13"/>
      <c r="R219" s="8"/>
      <c r="S219" s="12"/>
    </row>
    <row r="220" spans="1:19" ht="15.75" customHeight="1" x14ac:dyDescent="0.2">
      <c r="A220" s="11"/>
      <c r="B220" s="6"/>
      <c r="C220" s="11"/>
      <c r="D220" s="12"/>
      <c r="E220" s="12"/>
      <c r="F220" s="11"/>
      <c r="G220" s="12"/>
      <c r="H220" s="12"/>
      <c r="I220" s="8"/>
      <c r="J220" s="13"/>
      <c r="K220" s="8"/>
      <c r="L220" s="13"/>
      <c r="M220" s="9"/>
      <c r="N220" s="13"/>
      <c r="O220" s="8"/>
      <c r="P220" s="13"/>
      <c r="Q220" s="13"/>
      <c r="R220" s="8"/>
      <c r="S220" s="12"/>
    </row>
    <row r="221" spans="1:19" ht="15.75" customHeight="1" x14ac:dyDescent="0.2">
      <c r="A221" s="11"/>
      <c r="B221" s="6"/>
      <c r="C221" s="11"/>
      <c r="D221" s="12"/>
      <c r="E221" s="12"/>
      <c r="F221" s="11"/>
      <c r="G221" s="12"/>
      <c r="H221" s="12"/>
      <c r="I221" s="8"/>
      <c r="J221" s="13"/>
      <c r="K221" s="8"/>
      <c r="L221" s="13"/>
      <c r="M221" s="9"/>
      <c r="N221" s="13"/>
      <c r="O221" s="8"/>
      <c r="P221" s="13"/>
      <c r="Q221" s="13"/>
      <c r="R221" s="8"/>
      <c r="S221" s="12"/>
    </row>
    <row r="222" spans="1:19" ht="15.75" customHeight="1" x14ac:dyDescent="0.2">
      <c r="A222" s="11"/>
      <c r="B222" s="6"/>
      <c r="C222" s="11"/>
      <c r="D222" s="12"/>
      <c r="E222" s="12"/>
      <c r="F222" s="11"/>
      <c r="G222" s="12"/>
      <c r="H222" s="12"/>
      <c r="I222" s="8"/>
      <c r="J222" s="13"/>
      <c r="K222" s="8"/>
      <c r="L222" s="13"/>
      <c r="M222" s="9"/>
      <c r="N222" s="13"/>
      <c r="O222" s="8"/>
      <c r="P222" s="13"/>
      <c r="Q222" s="13"/>
      <c r="R222" s="8"/>
      <c r="S222" s="12"/>
    </row>
    <row r="223" spans="1:19" ht="15.75" customHeight="1" x14ac:dyDescent="0.2">
      <c r="A223" s="11"/>
      <c r="B223" s="6"/>
      <c r="C223" s="11"/>
      <c r="D223" s="12"/>
      <c r="E223" s="12"/>
      <c r="F223" s="11"/>
      <c r="G223" s="12"/>
      <c r="H223" s="12"/>
      <c r="I223" s="8"/>
      <c r="J223" s="13"/>
      <c r="K223" s="8"/>
      <c r="L223" s="13"/>
      <c r="M223" s="9"/>
      <c r="N223" s="13"/>
      <c r="O223" s="8"/>
      <c r="P223" s="13"/>
      <c r="Q223" s="13"/>
      <c r="R223" s="8"/>
      <c r="S223" s="12"/>
    </row>
    <row r="224" spans="1:19" ht="15.75" customHeight="1" x14ac:dyDescent="0.2">
      <c r="A224" s="11"/>
      <c r="B224" s="6"/>
      <c r="C224" s="11"/>
      <c r="D224" s="12"/>
      <c r="E224" s="12"/>
      <c r="F224" s="11"/>
      <c r="G224" s="12"/>
      <c r="H224" s="12"/>
      <c r="I224" s="8"/>
      <c r="J224" s="13"/>
      <c r="K224" s="8"/>
      <c r="L224" s="13"/>
      <c r="M224" s="9"/>
      <c r="N224" s="13"/>
      <c r="O224" s="8"/>
      <c r="P224" s="13"/>
      <c r="Q224" s="13"/>
      <c r="R224" s="8"/>
      <c r="S224" s="12"/>
    </row>
    <row r="225" spans="1:19" ht="15.75" customHeight="1" x14ac:dyDescent="0.2">
      <c r="A225" s="11"/>
      <c r="B225" s="6"/>
      <c r="C225" s="11"/>
      <c r="D225" s="12"/>
      <c r="E225" s="12"/>
      <c r="F225" s="11"/>
      <c r="G225" s="12"/>
      <c r="H225" s="12"/>
      <c r="I225" s="8"/>
      <c r="J225" s="13"/>
      <c r="K225" s="8"/>
      <c r="L225" s="13"/>
      <c r="M225" s="9"/>
      <c r="N225" s="13"/>
      <c r="O225" s="8"/>
      <c r="P225" s="13"/>
      <c r="Q225" s="13"/>
      <c r="R225" s="8"/>
      <c r="S225" s="12"/>
    </row>
    <row r="226" spans="1:19" ht="15.75" customHeight="1" x14ac:dyDescent="0.2">
      <c r="A226" s="11"/>
      <c r="B226" s="6"/>
      <c r="C226" s="11"/>
      <c r="D226" s="12"/>
      <c r="E226" s="12"/>
      <c r="F226" s="11"/>
      <c r="G226" s="12"/>
      <c r="H226" s="12"/>
      <c r="I226" s="8"/>
      <c r="J226" s="13"/>
      <c r="K226" s="8"/>
      <c r="L226" s="13"/>
      <c r="M226" s="9"/>
      <c r="N226" s="13"/>
      <c r="O226" s="8"/>
      <c r="P226" s="13"/>
      <c r="Q226" s="13"/>
      <c r="R226" s="8"/>
      <c r="S226" s="12"/>
    </row>
    <row r="227" spans="1:19" ht="15.75" customHeight="1" x14ac:dyDescent="0.2">
      <c r="A227" s="11"/>
      <c r="B227" s="6"/>
      <c r="C227" s="11"/>
      <c r="D227" s="12"/>
      <c r="E227" s="12"/>
      <c r="F227" s="11"/>
      <c r="G227" s="12"/>
      <c r="H227" s="12"/>
      <c r="I227" s="8"/>
      <c r="J227" s="13"/>
      <c r="K227" s="8"/>
      <c r="L227" s="13"/>
      <c r="M227" s="9"/>
      <c r="N227" s="13"/>
      <c r="O227" s="8"/>
      <c r="P227" s="13"/>
      <c r="Q227" s="13"/>
      <c r="R227" s="8"/>
      <c r="S227" s="12"/>
    </row>
    <row r="228" spans="1:19" ht="15.75" customHeight="1" x14ac:dyDescent="0.2">
      <c r="A228" s="11"/>
      <c r="B228" s="6"/>
      <c r="C228" s="11"/>
      <c r="D228" s="12"/>
      <c r="E228" s="12"/>
      <c r="F228" s="11"/>
      <c r="G228" s="12"/>
      <c r="H228" s="12"/>
      <c r="I228" s="8"/>
      <c r="J228" s="13"/>
      <c r="K228" s="8"/>
      <c r="L228" s="13"/>
      <c r="M228" s="9"/>
      <c r="N228" s="13"/>
      <c r="O228" s="8"/>
      <c r="P228" s="13"/>
      <c r="Q228" s="13"/>
      <c r="R228" s="8"/>
      <c r="S228" s="12"/>
    </row>
    <row r="229" spans="1:19" ht="15.75" customHeight="1" x14ac:dyDescent="0.2">
      <c r="A229" s="11"/>
      <c r="B229" s="6"/>
      <c r="C229" s="11"/>
      <c r="D229" s="12"/>
      <c r="E229" s="12"/>
      <c r="F229" s="11"/>
      <c r="G229" s="12"/>
      <c r="H229" s="12"/>
      <c r="I229" s="8"/>
      <c r="J229" s="13"/>
      <c r="K229" s="8"/>
      <c r="L229" s="13"/>
      <c r="M229" s="9"/>
      <c r="N229" s="13"/>
      <c r="O229" s="8"/>
      <c r="P229" s="13"/>
      <c r="Q229" s="13"/>
      <c r="R229" s="8"/>
      <c r="S229" s="12"/>
    </row>
    <row r="230" spans="1:19" ht="15.75" customHeight="1" x14ac:dyDescent="0.2">
      <c r="A230" s="11"/>
      <c r="B230" s="6"/>
      <c r="C230" s="11"/>
      <c r="D230" s="12"/>
      <c r="E230" s="12"/>
      <c r="F230" s="11"/>
      <c r="G230" s="12"/>
      <c r="H230" s="12"/>
      <c r="I230" s="8"/>
      <c r="J230" s="13"/>
      <c r="K230" s="8"/>
      <c r="L230" s="13"/>
      <c r="M230" s="9"/>
      <c r="N230" s="13"/>
      <c r="O230" s="8"/>
      <c r="P230" s="13"/>
      <c r="Q230" s="13"/>
      <c r="R230" s="8"/>
      <c r="S230" s="12"/>
    </row>
    <row r="231" spans="1:19" ht="15.75" customHeight="1" x14ac:dyDescent="0.2">
      <c r="A231" s="11"/>
      <c r="B231" s="6"/>
      <c r="C231" s="11"/>
      <c r="D231" s="12"/>
      <c r="E231" s="12"/>
      <c r="F231" s="11"/>
      <c r="G231" s="12"/>
      <c r="H231" s="12"/>
      <c r="I231" s="8"/>
      <c r="J231" s="13"/>
      <c r="K231" s="8"/>
      <c r="L231" s="13"/>
      <c r="M231" s="9"/>
      <c r="N231" s="13"/>
      <c r="O231" s="8"/>
      <c r="P231" s="13"/>
      <c r="Q231" s="13"/>
      <c r="R231" s="8"/>
      <c r="S231" s="12"/>
    </row>
    <row r="232" spans="1:19" ht="15.75" customHeight="1" x14ac:dyDescent="0.2">
      <c r="A232" s="11"/>
      <c r="B232" s="6"/>
      <c r="C232" s="11"/>
      <c r="D232" s="12"/>
      <c r="E232" s="12"/>
      <c r="F232" s="11"/>
      <c r="G232" s="12"/>
      <c r="H232" s="12"/>
      <c r="I232" s="8"/>
      <c r="J232" s="13"/>
      <c r="K232" s="8"/>
      <c r="L232" s="13"/>
      <c r="M232" s="9"/>
      <c r="N232" s="13"/>
      <c r="O232" s="8"/>
      <c r="P232" s="13"/>
      <c r="Q232" s="13"/>
      <c r="R232" s="8"/>
      <c r="S232" s="12"/>
    </row>
    <row r="233" spans="1:19" ht="15.75" customHeight="1" x14ac:dyDescent="0.2">
      <c r="A233" s="11"/>
      <c r="B233" s="6"/>
      <c r="C233" s="11"/>
      <c r="D233" s="12"/>
      <c r="E233" s="12"/>
      <c r="F233" s="11"/>
      <c r="G233" s="12"/>
      <c r="H233" s="12"/>
      <c r="I233" s="8"/>
      <c r="J233" s="13"/>
      <c r="K233" s="8"/>
      <c r="L233" s="13"/>
      <c r="M233" s="9"/>
      <c r="N233" s="13"/>
      <c r="O233" s="8"/>
      <c r="P233" s="13"/>
      <c r="Q233" s="13"/>
      <c r="R233" s="8"/>
      <c r="S233" s="12"/>
    </row>
    <row r="234" spans="1:19" ht="15.75" customHeight="1" x14ac:dyDescent="0.2">
      <c r="A234" s="11"/>
      <c r="B234" s="6"/>
      <c r="C234" s="11"/>
      <c r="D234" s="12"/>
      <c r="E234" s="12"/>
      <c r="F234" s="11"/>
      <c r="G234" s="12"/>
      <c r="H234" s="12"/>
      <c r="I234" s="8"/>
      <c r="J234" s="13"/>
      <c r="K234" s="8"/>
      <c r="L234" s="13"/>
      <c r="M234" s="9"/>
      <c r="N234" s="13"/>
      <c r="O234" s="8"/>
      <c r="P234" s="13"/>
      <c r="Q234" s="13"/>
      <c r="R234" s="8"/>
      <c r="S234" s="12"/>
    </row>
    <row r="235" spans="1:19" ht="15.75" customHeight="1" x14ac:dyDescent="0.2">
      <c r="A235" s="11"/>
      <c r="B235" s="6"/>
      <c r="C235" s="11"/>
      <c r="D235" s="12"/>
      <c r="E235" s="12"/>
      <c r="F235" s="11"/>
      <c r="G235" s="12"/>
      <c r="H235" s="12"/>
      <c r="I235" s="8"/>
      <c r="J235" s="13"/>
      <c r="K235" s="8"/>
      <c r="L235" s="13"/>
      <c r="M235" s="9"/>
      <c r="N235" s="13"/>
      <c r="O235" s="8"/>
      <c r="P235" s="13"/>
      <c r="Q235" s="13"/>
      <c r="R235" s="8"/>
      <c r="S235" s="12"/>
    </row>
    <row r="236" spans="1:19" ht="15.75" customHeight="1" x14ac:dyDescent="0.2">
      <c r="A236" s="11"/>
      <c r="B236" s="6"/>
      <c r="C236" s="11"/>
      <c r="D236" s="12"/>
      <c r="E236" s="12"/>
      <c r="F236" s="11"/>
      <c r="G236" s="12"/>
      <c r="H236" s="12"/>
      <c r="I236" s="8"/>
      <c r="J236" s="13"/>
      <c r="K236" s="8"/>
      <c r="L236" s="13"/>
      <c r="M236" s="9"/>
      <c r="N236" s="13"/>
      <c r="O236" s="8"/>
      <c r="P236" s="13"/>
      <c r="Q236" s="13"/>
      <c r="R236" s="8"/>
      <c r="S236" s="12"/>
    </row>
    <row r="237" spans="1:19" ht="15.75" customHeight="1" x14ac:dyDescent="0.2">
      <c r="A237" s="11"/>
      <c r="B237" s="6"/>
      <c r="C237" s="11"/>
      <c r="D237" s="12"/>
      <c r="E237" s="12"/>
      <c r="F237" s="11"/>
      <c r="G237" s="12"/>
      <c r="H237" s="12"/>
      <c r="I237" s="8"/>
      <c r="J237" s="13"/>
      <c r="K237" s="8"/>
      <c r="L237" s="13"/>
      <c r="M237" s="9"/>
      <c r="N237" s="13"/>
      <c r="O237" s="8"/>
      <c r="P237" s="13"/>
      <c r="Q237" s="13"/>
      <c r="R237" s="8"/>
      <c r="S237" s="12"/>
    </row>
    <row r="238" spans="1:19" ht="15.75" customHeight="1" x14ac:dyDescent="0.2">
      <c r="A238" s="11"/>
      <c r="B238" s="6"/>
      <c r="C238" s="11"/>
      <c r="D238" s="12"/>
      <c r="E238" s="12"/>
      <c r="F238" s="11"/>
      <c r="G238" s="12"/>
      <c r="H238" s="12"/>
      <c r="I238" s="8"/>
      <c r="J238" s="13"/>
      <c r="K238" s="8"/>
      <c r="L238" s="13"/>
      <c r="M238" s="9"/>
      <c r="N238" s="13"/>
      <c r="O238" s="8"/>
      <c r="P238" s="13"/>
      <c r="Q238" s="13"/>
      <c r="R238" s="8"/>
      <c r="S238" s="12"/>
    </row>
    <row r="239" spans="1:19" ht="15.75" customHeight="1" x14ac:dyDescent="0.2">
      <c r="A239" s="11"/>
      <c r="B239" s="6"/>
      <c r="C239" s="11"/>
      <c r="D239" s="12"/>
      <c r="E239" s="12"/>
      <c r="F239" s="11"/>
      <c r="G239" s="12"/>
      <c r="H239" s="12"/>
      <c r="I239" s="8"/>
      <c r="J239" s="13"/>
      <c r="K239" s="8"/>
      <c r="L239" s="13"/>
      <c r="M239" s="9"/>
      <c r="N239" s="13"/>
      <c r="O239" s="8"/>
      <c r="P239" s="13"/>
      <c r="Q239" s="13"/>
      <c r="R239" s="8"/>
      <c r="S239" s="12"/>
    </row>
    <row r="240" spans="1:19" ht="15.75" customHeight="1" x14ac:dyDescent="0.2">
      <c r="A240" s="11"/>
      <c r="B240" s="6"/>
      <c r="C240" s="11"/>
      <c r="D240" s="12"/>
      <c r="E240" s="12"/>
      <c r="F240" s="11"/>
      <c r="G240" s="12"/>
      <c r="H240" s="12"/>
      <c r="I240" s="8"/>
      <c r="J240" s="13"/>
      <c r="K240" s="8"/>
      <c r="L240" s="13"/>
      <c r="M240" s="9"/>
      <c r="N240" s="13"/>
      <c r="O240" s="8"/>
      <c r="P240" s="13"/>
      <c r="Q240" s="13"/>
      <c r="R240" s="8"/>
      <c r="S240" s="12"/>
    </row>
    <row r="241" spans="1:19" ht="15.75" customHeight="1" x14ac:dyDescent="0.2">
      <c r="A241" s="11"/>
      <c r="B241" s="6"/>
      <c r="C241" s="11"/>
      <c r="D241" s="12"/>
      <c r="E241" s="12"/>
      <c r="F241" s="11"/>
      <c r="G241" s="12"/>
      <c r="H241" s="12"/>
      <c r="I241" s="8"/>
      <c r="J241" s="13"/>
      <c r="K241" s="8"/>
      <c r="L241" s="13"/>
      <c r="M241" s="9"/>
      <c r="N241" s="13"/>
      <c r="O241" s="8"/>
      <c r="P241" s="13"/>
      <c r="Q241" s="13"/>
      <c r="R241" s="8"/>
      <c r="S241" s="12"/>
    </row>
    <row r="242" spans="1:19" ht="15.75" customHeight="1" x14ac:dyDescent="0.2">
      <c r="A242" s="11"/>
      <c r="B242" s="6"/>
      <c r="C242" s="11"/>
      <c r="D242" s="12"/>
      <c r="E242" s="12"/>
      <c r="F242" s="11"/>
      <c r="G242" s="12"/>
      <c r="H242" s="12"/>
      <c r="I242" s="8"/>
      <c r="J242" s="13"/>
      <c r="K242" s="8"/>
      <c r="L242" s="13"/>
      <c r="M242" s="9"/>
      <c r="N242" s="13"/>
      <c r="O242" s="8"/>
      <c r="P242" s="13"/>
      <c r="Q242" s="13"/>
      <c r="R242" s="8"/>
      <c r="S242" s="12"/>
    </row>
    <row r="243" spans="1:19" ht="15.75" customHeight="1" x14ac:dyDescent="0.2">
      <c r="A243" s="11"/>
      <c r="B243" s="6"/>
      <c r="C243" s="11"/>
      <c r="D243" s="12"/>
      <c r="E243" s="12"/>
      <c r="F243" s="11"/>
      <c r="G243" s="12"/>
      <c r="H243" s="12"/>
      <c r="I243" s="8"/>
      <c r="J243" s="13"/>
      <c r="K243" s="8"/>
      <c r="L243" s="13"/>
      <c r="M243" s="9"/>
      <c r="N243" s="13"/>
      <c r="O243" s="8"/>
      <c r="P243" s="13"/>
      <c r="Q243" s="13"/>
      <c r="R243" s="8"/>
      <c r="S243" s="12"/>
    </row>
    <row r="244" spans="1:19" ht="15.75" customHeight="1" x14ac:dyDescent="0.2">
      <c r="A244" s="11"/>
      <c r="B244" s="6"/>
      <c r="C244" s="11"/>
      <c r="D244" s="12"/>
      <c r="E244" s="12"/>
      <c r="F244" s="11"/>
      <c r="G244" s="12"/>
      <c r="H244" s="12"/>
      <c r="I244" s="8"/>
      <c r="J244" s="13"/>
      <c r="K244" s="8"/>
      <c r="L244" s="13"/>
      <c r="M244" s="9"/>
      <c r="N244" s="13"/>
      <c r="O244" s="8"/>
      <c r="P244" s="13"/>
      <c r="Q244" s="13"/>
      <c r="R244" s="8"/>
      <c r="S244" s="12"/>
    </row>
    <row r="245" spans="1:19" ht="15.75" customHeight="1" x14ac:dyDescent="0.2">
      <c r="A245" s="11"/>
      <c r="B245" s="6"/>
      <c r="C245" s="11"/>
      <c r="D245" s="12"/>
      <c r="E245" s="12"/>
      <c r="F245" s="11"/>
      <c r="G245" s="12"/>
      <c r="H245" s="12"/>
      <c r="I245" s="8"/>
      <c r="J245" s="13"/>
      <c r="K245" s="8"/>
      <c r="L245" s="13"/>
      <c r="M245" s="9"/>
      <c r="N245" s="13"/>
      <c r="O245" s="8"/>
      <c r="P245" s="13"/>
      <c r="Q245" s="13"/>
      <c r="R245" s="8"/>
      <c r="S245" s="12"/>
    </row>
    <row r="246" spans="1:19" ht="15.75" customHeight="1" x14ac:dyDescent="0.2">
      <c r="A246" s="11"/>
      <c r="B246" s="6"/>
      <c r="C246" s="11"/>
      <c r="D246" s="12"/>
      <c r="E246" s="12"/>
      <c r="F246" s="11"/>
      <c r="G246" s="12"/>
      <c r="H246" s="12"/>
      <c r="I246" s="8"/>
      <c r="J246" s="13"/>
      <c r="K246" s="8"/>
      <c r="L246" s="13"/>
      <c r="M246" s="9"/>
      <c r="N246" s="13"/>
      <c r="O246" s="8"/>
      <c r="P246" s="13"/>
      <c r="Q246" s="13"/>
      <c r="R246" s="8"/>
      <c r="S246" s="12"/>
    </row>
    <row r="247" spans="1:19" ht="15.75" customHeight="1" x14ac:dyDescent="0.2">
      <c r="A247" s="11"/>
      <c r="B247" s="6"/>
      <c r="C247" s="11"/>
      <c r="D247" s="12"/>
      <c r="E247" s="12"/>
      <c r="F247" s="11"/>
      <c r="G247" s="12"/>
      <c r="H247" s="12"/>
      <c r="I247" s="8"/>
      <c r="J247" s="13"/>
      <c r="K247" s="8"/>
      <c r="L247" s="13"/>
      <c r="M247" s="9"/>
      <c r="N247" s="13"/>
      <c r="O247" s="8"/>
      <c r="P247" s="13"/>
      <c r="Q247" s="13"/>
      <c r="R247" s="8"/>
      <c r="S247" s="12"/>
    </row>
    <row r="248" spans="1:19" ht="15.75" customHeight="1" x14ac:dyDescent="0.2">
      <c r="A248" s="11"/>
      <c r="B248" s="6"/>
      <c r="C248" s="11"/>
      <c r="D248" s="12"/>
      <c r="E248" s="12"/>
      <c r="F248" s="11"/>
      <c r="G248" s="12"/>
      <c r="H248" s="12"/>
      <c r="I248" s="8"/>
      <c r="J248" s="13"/>
      <c r="K248" s="8"/>
      <c r="L248" s="13"/>
      <c r="M248" s="9"/>
      <c r="N248" s="13"/>
      <c r="O248" s="8"/>
      <c r="P248" s="13"/>
      <c r="Q248" s="13"/>
      <c r="R248" s="8"/>
      <c r="S248" s="12"/>
    </row>
    <row r="249" spans="1:19" ht="15.75" customHeight="1" x14ac:dyDescent="0.2">
      <c r="A249" s="11"/>
      <c r="B249" s="6"/>
      <c r="C249" s="11"/>
      <c r="D249" s="12"/>
      <c r="E249" s="12"/>
      <c r="F249" s="11"/>
      <c r="G249" s="12"/>
      <c r="H249" s="12"/>
      <c r="I249" s="8"/>
      <c r="J249" s="13"/>
      <c r="K249" s="8"/>
      <c r="L249" s="13"/>
      <c r="M249" s="9"/>
      <c r="N249" s="13"/>
      <c r="O249" s="8"/>
      <c r="P249" s="13"/>
      <c r="Q249" s="13"/>
      <c r="R249" s="8"/>
      <c r="S249" s="12"/>
    </row>
    <row r="250" spans="1:19" ht="15.75" customHeight="1" x14ac:dyDescent="0.2">
      <c r="A250" s="11"/>
      <c r="B250" s="6"/>
      <c r="C250" s="11"/>
      <c r="D250" s="12"/>
      <c r="E250" s="12"/>
      <c r="F250" s="11"/>
      <c r="G250" s="12"/>
      <c r="H250" s="12"/>
      <c r="I250" s="8"/>
      <c r="J250" s="13"/>
      <c r="K250" s="8"/>
      <c r="L250" s="13"/>
      <c r="M250" s="9"/>
      <c r="N250" s="13"/>
      <c r="O250" s="8"/>
      <c r="P250" s="13"/>
      <c r="Q250" s="13"/>
      <c r="R250" s="8"/>
      <c r="S250" s="12"/>
    </row>
    <row r="251" spans="1:19" ht="15.75" customHeight="1" x14ac:dyDescent="0.2">
      <c r="A251" s="11"/>
      <c r="B251" s="6"/>
      <c r="C251" s="11"/>
      <c r="D251" s="12"/>
      <c r="E251" s="12"/>
      <c r="F251" s="11"/>
      <c r="G251" s="12"/>
      <c r="H251" s="12"/>
      <c r="I251" s="8"/>
      <c r="J251" s="13"/>
      <c r="K251" s="8"/>
      <c r="L251" s="13"/>
      <c r="M251" s="9"/>
      <c r="N251" s="13"/>
      <c r="O251" s="8"/>
      <c r="P251" s="13"/>
      <c r="Q251" s="13"/>
      <c r="R251" s="8"/>
      <c r="S251" s="12"/>
    </row>
    <row r="252" spans="1:19" ht="15.75" customHeight="1" x14ac:dyDescent="0.2">
      <c r="A252" s="11"/>
      <c r="B252" s="6"/>
      <c r="C252" s="11"/>
      <c r="D252" s="12"/>
      <c r="E252" s="12"/>
      <c r="F252" s="11"/>
      <c r="G252" s="12"/>
      <c r="H252" s="12"/>
      <c r="I252" s="8"/>
      <c r="J252" s="13"/>
      <c r="K252" s="8"/>
      <c r="L252" s="13"/>
      <c r="M252" s="9"/>
      <c r="N252" s="13"/>
      <c r="O252" s="8"/>
      <c r="P252" s="13"/>
      <c r="Q252" s="13"/>
      <c r="R252" s="8"/>
      <c r="S252" s="12"/>
    </row>
    <row r="253" spans="1:19" ht="15.75" customHeight="1" x14ac:dyDescent="0.2">
      <c r="A253" s="11"/>
      <c r="B253" s="6"/>
      <c r="C253" s="11"/>
      <c r="D253" s="12"/>
      <c r="E253" s="12"/>
      <c r="F253" s="11"/>
      <c r="G253" s="12"/>
      <c r="H253" s="12"/>
      <c r="I253" s="8"/>
      <c r="J253" s="13"/>
      <c r="K253" s="8"/>
      <c r="L253" s="13"/>
      <c r="M253" s="9"/>
      <c r="N253" s="13"/>
      <c r="O253" s="8"/>
      <c r="P253" s="13"/>
      <c r="Q253" s="13"/>
      <c r="R253" s="8"/>
      <c r="S253" s="12"/>
    </row>
    <row r="254" spans="1:19" ht="15.75" customHeight="1" x14ac:dyDescent="0.2">
      <c r="A254" s="11"/>
      <c r="B254" s="6"/>
      <c r="C254" s="11"/>
      <c r="D254" s="12"/>
      <c r="E254" s="12"/>
      <c r="F254" s="11"/>
      <c r="G254" s="12"/>
      <c r="H254" s="12"/>
      <c r="I254" s="8"/>
      <c r="J254" s="13"/>
      <c r="K254" s="8"/>
      <c r="L254" s="13"/>
      <c r="M254" s="9"/>
      <c r="N254" s="13"/>
      <c r="O254" s="8"/>
      <c r="P254" s="13"/>
      <c r="Q254" s="13"/>
      <c r="R254" s="8"/>
      <c r="S254" s="12"/>
    </row>
    <row r="255" spans="1:19" ht="15.75" customHeight="1" x14ac:dyDescent="0.2">
      <c r="A255" s="11"/>
      <c r="B255" s="6"/>
      <c r="C255" s="11"/>
      <c r="D255" s="12"/>
      <c r="E255" s="12"/>
      <c r="F255" s="11"/>
      <c r="G255" s="12"/>
      <c r="H255" s="12"/>
      <c r="I255" s="8"/>
      <c r="J255" s="13"/>
      <c r="K255" s="8"/>
      <c r="L255" s="13"/>
      <c r="M255" s="9"/>
      <c r="N255" s="13"/>
      <c r="O255" s="8"/>
      <c r="P255" s="13"/>
      <c r="Q255" s="13"/>
      <c r="R255" s="8"/>
      <c r="S255" s="12"/>
    </row>
    <row r="256" spans="1:19" ht="15.75" customHeight="1" x14ac:dyDescent="0.2">
      <c r="A256" s="11"/>
      <c r="B256" s="6"/>
      <c r="C256" s="11"/>
      <c r="D256" s="12"/>
      <c r="E256" s="12"/>
      <c r="F256" s="11"/>
      <c r="G256" s="12"/>
      <c r="H256" s="12"/>
      <c r="I256" s="8"/>
      <c r="J256" s="13"/>
      <c r="K256" s="8"/>
      <c r="L256" s="13"/>
      <c r="M256" s="9"/>
      <c r="N256" s="13"/>
      <c r="O256" s="8"/>
      <c r="P256" s="13"/>
      <c r="Q256" s="13"/>
      <c r="R256" s="8"/>
      <c r="S256" s="12"/>
    </row>
    <row r="257" spans="1:19" ht="15.75" customHeight="1" x14ac:dyDescent="0.2">
      <c r="A257" s="11"/>
      <c r="B257" s="6"/>
      <c r="C257" s="11"/>
      <c r="D257" s="12"/>
      <c r="E257" s="12"/>
      <c r="F257" s="11"/>
      <c r="G257" s="12"/>
      <c r="H257" s="12"/>
      <c r="I257" s="8"/>
      <c r="J257" s="13"/>
      <c r="K257" s="8"/>
      <c r="L257" s="13"/>
      <c r="M257" s="9"/>
      <c r="N257" s="13"/>
      <c r="O257" s="8"/>
      <c r="P257" s="13"/>
      <c r="Q257" s="13"/>
      <c r="R257" s="8"/>
      <c r="S257" s="12"/>
    </row>
    <row r="258" spans="1:19" ht="15.75" customHeight="1" x14ac:dyDescent="0.2">
      <c r="A258" s="11"/>
      <c r="B258" s="6"/>
      <c r="C258" s="11"/>
      <c r="D258" s="12"/>
      <c r="E258" s="12"/>
      <c r="F258" s="11"/>
      <c r="G258" s="12"/>
      <c r="H258" s="12"/>
      <c r="I258" s="8"/>
      <c r="J258" s="13"/>
      <c r="K258" s="8"/>
      <c r="L258" s="13"/>
      <c r="M258" s="9"/>
      <c r="N258" s="13"/>
      <c r="O258" s="8"/>
      <c r="P258" s="13"/>
      <c r="Q258" s="13"/>
      <c r="R258" s="8"/>
      <c r="S258" s="12"/>
    </row>
    <row r="259" spans="1:19" ht="15.75" customHeight="1" x14ac:dyDescent="0.2">
      <c r="A259" s="11"/>
      <c r="B259" s="6"/>
      <c r="C259" s="11"/>
      <c r="D259" s="12"/>
      <c r="E259" s="12"/>
      <c r="F259" s="11"/>
      <c r="G259" s="12"/>
      <c r="H259" s="12"/>
      <c r="I259" s="8"/>
      <c r="J259" s="13"/>
      <c r="K259" s="8"/>
      <c r="L259" s="13"/>
      <c r="M259" s="9"/>
      <c r="N259" s="13"/>
      <c r="O259" s="8"/>
      <c r="P259" s="13"/>
      <c r="Q259" s="13"/>
      <c r="R259" s="8"/>
      <c r="S259" s="12"/>
    </row>
    <row r="260" spans="1:19" ht="15.75" customHeight="1" x14ac:dyDescent="0.2">
      <c r="A260" s="11"/>
      <c r="B260" s="6"/>
      <c r="C260" s="11"/>
      <c r="D260" s="12"/>
      <c r="E260" s="12"/>
      <c r="F260" s="11"/>
      <c r="G260" s="12"/>
      <c r="H260" s="12"/>
      <c r="I260" s="8"/>
      <c r="J260" s="13"/>
      <c r="K260" s="8"/>
      <c r="L260" s="13"/>
      <c r="M260" s="9"/>
      <c r="N260" s="13"/>
      <c r="O260" s="8"/>
      <c r="P260" s="13"/>
      <c r="Q260" s="13"/>
      <c r="R260" s="8"/>
      <c r="S260" s="12"/>
    </row>
    <row r="261" spans="1:19" ht="15.75" customHeight="1" x14ac:dyDescent="0.2">
      <c r="A261" s="11"/>
      <c r="B261" s="6"/>
      <c r="C261" s="11"/>
      <c r="D261" s="12"/>
      <c r="E261" s="12"/>
      <c r="F261" s="11"/>
      <c r="G261" s="12"/>
      <c r="H261" s="12"/>
      <c r="I261" s="8"/>
      <c r="J261" s="13"/>
      <c r="K261" s="8"/>
      <c r="L261" s="13"/>
      <c r="M261" s="9"/>
      <c r="N261" s="13"/>
      <c r="O261" s="8"/>
      <c r="P261" s="13"/>
      <c r="Q261" s="13"/>
      <c r="R261" s="8"/>
      <c r="S261" s="12"/>
    </row>
    <row r="262" spans="1:19" ht="15.75" customHeight="1" x14ac:dyDescent="0.2">
      <c r="A262" s="11"/>
      <c r="B262" s="6"/>
      <c r="C262" s="11"/>
      <c r="D262" s="12"/>
      <c r="E262" s="12"/>
      <c r="F262" s="11"/>
      <c r="G262" s="12"/>
      <c r="H262" s="12"/>
      <c r="I262" s="8"/>
      <c r="J262" s="13"/>
      <c r="K262" s="8"/>
      <c r="L262" s="13"/>
      <c r="M262" s="9"/>
      <c r="N262" s="13"/>
      <c r="O262" s="8"/>
      <c r="P262" s="13"/>
      <c r="Q262" s="13"/>
      <c r="R262" s="8"/>
      <c r="S262" s="12"/>
    </row>
    <row r="263" spans="1:19" ht="15.75" customHeight="1" x14ac:dyDescent="0.2">
      <c r="A263" s="11"/>
      <c r="B263" s="6"/>
      <c r="C263" s="11"/>
      <c r="D263" s="12"/>
      <c r="E263" s="12"/>
      <c r="F263" s="11"/>
      <c r="G263" s="12"/>
      <c r="H263" s="12"/>
      <c r="I263" s="8"/>
      <c r="J263" s="13"/>
      <c r="K263" s="8"/>
      <c r="L263" s="13"/>
      <c r="M263" s="9"/>
      <c r="N263" s="13"/>
      <c r="O263" s="8"/>
      <c r="P263" s="13"/>
      <c r="Q263" s="13"/>
      <c r="R263" s="8"/>
      <c r="S263" s="12"/>
    </row>
    <row r="264" spans="1:19" ht="15.75" customHeight="1" x14ac:dyDescent="0.2">
      <c r="A264" s="11"/>
      <c r="B264" s="6"/>
      <c r="C264" s="11"/>
      <c r="D264" s="12"/>
      <c r="E264" s="12"/>
      <c r="F264" s="11"/>
      <c r="G264" s="12"/>
      <c r="H264" s="12"/>
      <c r="I264" s="8"/>
      <c r="J264" s="13"/>
      <c r="K264" s="8"/>
      <c r="L264" s="13"/>
      <c r="M264" s="9"/>
      <c r="N264" s="13"/>
      <c r="O264" s="8"/>
      <c r="P264" s="13"/>
      <c r="Q264" s="13"/>
      <c r="R264" s="8"/>
      <c r="S264" s="12"/>
    </row>
    <row r="265" spans="1:19" ht="15.75" customHeight="1" x14ac:dyDescent="0.2">
      <c r="A265" s="11"/>
      <c r="B265" s="6"/>
      <c r="C265" s="11"/>
      <c r="D265" s="12"/>
      <c r="E265" s="12"/>
      <c r="F265" s="11"/>
      <c r="G265" s="12"/>
      <c r="H265" s="12"/>
      <c r="I265" s="8"/>
      <c r="J265" s="13"/>
      <c r="K265" s="8"/>
      <c r="L265" s="13"/>
      <c r="M265" s="9"/>
      <c r="N265" s="13"/>
      <c r="O265" s="8"/>
      <c r="P265" s="13"/>
      <c r="Q265" s="13"/>
      <c r="R265" s="8"/>
      <c r="S265" s="12"/>
    </row>
    <row r="266" spans="1:19" ht="15.75" customHeight="1" x14ac:dyDescent="0.2">
      <c r="A266" s="11"/>
      <c r="B266" s="6"/>
      <c r="C266" s="11"/>
      <c r="D266" s="12"/>
      <c r="E266" s="12"/>
      <c r="F266" s="11"/>
      <c r="G266" s="12"/>
      <c r="H266" s="12"/>
      <c r="I266" s="8"/>
      <c r="J266" s="13"/>
      <c r="K266" s="8"/>
      <c r="L266" s="13"/>
      <c r="M266" s="9"/>
      <c r="N266" s="13"/>
      <c r="O266" s="8"/>
      <c r="P266" s="13"/>
      <c r="Q266" s="13"/>
      <c r="R266" s="8"/>
      <c r="S266" s="12"/>
    </row>
    <row r="267" spans="1:19" ht="15.75" customHeight="1" x14ac:dyDescent="0.2">
      <c r="A267" s="11"/>
      <c r="B267" s="6"/>
      <c r="C267" s="11"/>
      <c r="D267" s="12"/>
      <c r="E267" s="12"/>
      <c r="F267" s="11"/>
      <c r="G267" s="12"/>
      <c r="H267" s="12"/>
      <c r="I267" s="8"/>
      <c r="J267" s="13"/>
      <c r="K267" s="8"/>
      <c r="L267" s="13"/>
      <c r="M267" s="9"/>
      <c r="N267" s="13"/>
      <c r="O267" s="8"/>
      <c r="P267" s="13"/>
      <c r="Q267" s="13"/>
      <c r="R267" s="8"/>
      <c r="S267" s="12"/>
    </row>
    <row r="268" spans="1:19" ht="15.75" customHeight="1" x14ac:dyDescent="0.2">
      <c r="A268" s="11"/>
      <c r="B268" s="6"/>
      <c r="C268" s="11"/>
      <c r="D268" s="12"/>
      <c r="E268" s="12"/>
      <c r="F268" s="11"/>
      <c r="G268" s="12"/>
      <c r="H268" s="12"/>
      <c r="I268" s="8"/>
      <c r="J268" s="13"/>
      <c r="K268" s="8"/>
      <c r="L268" s="13"/>
      <c r="M268" s="9"/>
      <c r="N268" s="13"/>
      <c r="O268" s="8"/>
      <c r="P268" s="13"/>
      <c r="Q268" s="13"/>
      <c r="R268" s="8"/>
      <c r="S268" s="12"/>
    </row>
    <row r="269" spans="1:19" ht="15.75" customHeight="1" x14ac:dyDescent="0.2">
      <c r="A269" s="11"/>
      <c r="B269" s="6"/>
      <c r="C269" s="11"/>
      <c r="D269" s="12"/>
      <c r="E269" s="12"/>
      <c r="F269" s="11"/>
      <c r="G269" s="12"/>
      <c r="H269" s="12"/>
      <c r="I269" s="8"/>
      <c r="J269" s="13"/>
      <c r="K269" s="8"/>
      <c r="L269" s="13"/>
      <c r="M269" s="9"/>
      <c r="N269" s="13"/>
      <c r="O269" s="8"/>
      <c r="P269" s="13"/>
      <c r="Q269" s="13"/>
      <c r="R269" s="8"/>
      <c r="S269" s="12"/>
    </row>
    <row r="270" spans="1:19" ht="15.75" customHeight="1" x14ac:dyDescent="0.2">
      <c r="A270" s="11"/>
      <c r="B270" s="6"/>
      <c r="C270" s="11"/>
      <c r="D270" s="12"/>
      <c r="E270" s="12"/>
      <c r="F270" s="11"/>
      <c r="G270" s="12"/>
      <c r="H270" s="12"/>
      <c r="I270" s="8"/>
      <c r="J270" s="13"/>
      <c r="K270" s="8"/>
      <c r="L270" s="13"/>
      <c r="M270" s="9"/>
      <c r="N270" s="13"/>
      <c r="O270" s="8"/>
      <c r="P270" s="13"/>
      <c r="Q270" s="13"/>
      <c r="R270" s="8"/>
      <c r="S270" s="12"/>
    </row>
    <row r="271" spans="1:19" ht="15.75" customHeight="1" x14ac:dyDescent="0.2">
      <c r="A271" s="11"/>
      <c r="B271" s="6"/>
      <c r="C271" s="11"/>
      <c r="D271" s="12"/>
      <c r="E271" s="12"/>
      <c r="F271" s="11"/>
      <c r="G271" s="12"/>
      <c r="H271" s="12"/>
      <c r="I271" s="8"/>
      <c r="J271" s="13"/>
      <c r="K271" s="8"/>
      <c r="L271" s="13"/>
      <c r="M271" s="9"/>
      <c r="N271" s="13"/>
      <c r="O271" s="8"/>
      <c r="P271" s="13"/>
      <c r="Q271" s="13"/>
      <c r="R271" s="8"/>
      <c r="S271" s="12"/>
    </row>
    <row r="272" spans="1:19" ht="15.75" customHeight="1" x14ac:dyDescent="0.2">
      <c r="A272" s="11"/>
      <c r="B272" s="6"/>
      <c r="C272" s="11"/>
      <c r="D272" s="12"/>
      <c r="E272" s="12"/>
      <c r="F272" s="11"/>
      <c r="G272" s="12"/>
      <c r="H272" s="12"/>
      <c r="I272" s="8"/>
      <c r="J272" s="13"/>
      <c r="K272" s="8"/>
      <c r="L272" s="13"/>
      <c r="M272" s="9"/>
      <c r="N272" s="13"/>
      <c r="O272" s="8"/>
      <c r="P272" s="13"/>
      <c r="Q272" s="13"/>
      <c r="R272" s="8"/>
      <c r="S272" s="12"/>
    </row>
    <row r="273" spans="1:19" ht="15.75" customHeight="1" x14ac:dyDescent="0.2">
      <c r="A273" s="11"/>
      <c r="B273" s="6"/>
      <c r="C273" s="11"/>
      <c r="D273" s="12"/>
      <c r="E273" s="12"/>
      <c r="F273" s="11"/>
      <c r="G273" s="12"/>
      <c r="H273" s="12"/>
      <c r="I273" s="8"/>
      <c r="J273" s="13"/>
      <c r="K273" s="8"/>
      <c r="L273" s="13"/>
      <c r="M273" s="9"/>
      <c r="N273" s="13"/>
      <c r="O273" s="8"/>
      <c r="P273" s="13"/>
      <c r="Q273" s="13"/>
      <c r="R273" s="8"/>
      <c r="S273" s="12"/>
    </row>
    <row r="274" spans="1:19" ht="15.75" customHeight="1" x14ac:dyDescent="0.2">
      <c r="A274" s="11"/>
      <c r="B274" s="6"/>
      <c r="C274" s="11"/>
      <c r="D274" s="12"/>
      <c r="E274" s="12"/>
      <c r="F274" s="11"/>
      <c r="G274" s="12"/>
      <c r="H274" s="12"/>
      <c r="I274" s="8"/>
      <c r="J274" s="13"/>
      <c r="K274" s="8"/>
      <c r="L274" s="13"/>
      <c r="M274" s="9"/>
      <c r="N274" s="13"/>
      <c r="O274" s="8"/>
      <c r="P274" s="13"/>
      <c r="Q274" s="13"/>
      <c r="R274" s="8"/>
      <c r="S274" s="12"/>
    </row>
    <row r="275" spans="1:19" ht="15.75" customHeight="1" x14ac:dyDescent="0.2">
      <c r="A275" s="11"/>
      <c r="B275" s="6"/>
      <c r="C275" s="11"/>
      <c r="D275" s="12"/>
      <c r="E275" s="12"/>
      <c r="F275" s="11"/>
      <c r="G275" s="12"/>
      <c r="H275" s="12"/>
      <c r="I275" s="8"/>
      <c r="J275" s="13"/>
      <c r="K275" s="8"/>
      <c r="L275" s="13"/>
      <c r="M275" s="9"/>
      <c r="N275" s="13"/>
      <c r="O275" s="8"/>
      <c r="P275" s="13"/>
      <c r="Q275" s="13"/>
      <c r="R275" s="8"/>
      <c r="S275" s="12"/>
    </row>
    <row r="276" spans="1:19" ht="15.75" customHeight="1" x14ac:dyDescent="0.2">
      <c r="A276" s="11"/>
      <c r="B276" s="6"/>
      <c r="C276" s="11"/>
      <c r="D276" s="12"/>
      <c r="E276" s="12"/>
      <c r="F276" s="11"/>
      <c r="G276" s="12"/>
      <c r="H276" s="12"/>
      <c r="I276" s="8"/>
      <c r="J276" s="13"/>
      <c r="K276" s="8"/>
      <c r="L276" s="13"/>
      <c r="M276" s="9"/>
      <c r="N276" s="13"/>
      <c r="O276" s="8"/>
      <c r="P276" s="13"/>
      <c r="Q276" s="13"/>
      <c r="R276" s="8"/>
      <c r="S276" s="12"/>
    </row>
    <row r="277" spans="1:19" ht="15.75" customHeight="1" x14ac:dyDescent="0.2">
      <c r="A277" s="11"/>
      <c r="B277" s="6"/>
      <c r="C277" s="11"/>
      <c r="D277" s="12"/>
      <c r="E277" s="12"/>
      <c r="F277" s="11"/>
      <c r="G277" s="12"/>
      <c r="H277" s="12"/>
      <c r="I277" s="8"/>
      <c r="J277" s="13"/>
      <c r="K277" s="8"/>
      <c r="L277" s="13"/>
      <c r="M277" s="9"/>
      <c r="N277" s="13"/>
      <c r="O277" s="8"/>
      <c r="P277" s="13"/>
      <c r="Q277" s="13"/>
      <c r="R277" s="8"/>
      <c r="S277" s="12"/>
    </row>
    <row r="278" spans="1:19" ht="15.75" customHeight="1" x14ac:dyDescent="0.2">
      <c r="A278" s="11"/>
      <c r="B278" s="6"/>
      <c r="C278" s="11"/>
      <c r="D278" s="12"/>
      <c r="E278" s="12"/>
      <c r="F278" s="11"/>
      <c r="G278" s="12"/>
      <c r="H278" s="12"/>
      <c r="I278" s="8"/>
      <c r="J278" s="13"/>
      <c r="K278" s="8"/>
      <c r="L278" s="13"/>
      <c r="M278" s="9"/>
      <c r="N278" s="13"/>
      <c r="O278" s="8"/>
      <c r="P278" s="13"/>
      <c r="Q278" s="13"/>
      <c r="R278" s="8"/>
      <c r="S278" s="12"/>
    </row>
    <row r="279" spans="1:19" ht="15.75" customHeight="1" x14ac:dyDescent="0.2">
      <c r="A279" s="11"/>
      <c r="B279" s="6"/>
      <c r="C279" s="11"/>
      <c r="D279" s="12"/>
      <c r="E279" s="12"/>
      <c r="F279" s="11"/>
      <c r="G279" s="12"/>
      <c r="H279" s="12"/>
      <c r="I279" s="8"/>
      <c r="J279" s="13"/>
      <c r="K279" s="8"/>
      <c r="L279" s="13"/>
      <c r="M279" s="9"/>
      <c r="N279" s="13"/>
      <c r="O279" s="8"/>
      <c r="P279" s="13"/>
      <c r="Q279" s="13"/>
      <c r="R279" s="8"/>
      <c r="S279" s="12"/>
    </row>
    <row r="280" spans="1:19" ht="15.75" customHeight="1" x14ac:dyDescent="0.2">
      <c r="A280" s="11"/>
      <c r="B280" s="6"/>
      <c r="C280" s="11"/>
      <c r="D280" s="12"/>
      <c r="E280" s="12"/>
      <c r="F280" s="11"/>
      <c r="G280" s="12"/>
      <c r="H280" s="12"/>
      <c r="I280" s="8"/>
      <c r="J280" s="13"/>
      <c r="K280" s="8"/>
      <c r="L280" s="13"/>
      <c r="M280" s="9"/>
      <c r="N280" s="13"/>
      <c r="O280" s="8"/>
      <c r="P280" s="13"/>
      <c r="Q280" s="13"/>
      <c r="R280" s="8"/>
      <c r="S280" s="12"/>
    </row>
    <row r="281" spans="1:19" ht="15.75" customHeight="1" x14ac:dyDescent="0.2">
      <c r="A281" s="11"/>
      <c r="B281" s="6"/>
      <c r="C281" s="11"/>
      <c r="D281" s="12"/>
      <c r="E281" s="12"/>
      <c r="F281" s="11"/>
      <c r="G281" s="12"/>
      <c r="H281" s="12"/>
      <c r="I281" s="8"/>
      <c r="J281" s="13"/>
      <c r="K281" s="8"/>
      <c r="L281" s="13"/>
      <c r="M281" s="9"/>
      <c r="N281" s="13"/>
      <c r="O281" s="8"/>
      <c r="P281" s="13"/>
      <c r="Q281" s="13"/>
      <c r="R281" s="8"/>
      <c r="S281" s="12"/>
    </row>
    <row r="282" spans="1:19" ht="15.75" customHeight="1" x14ac:dyDescent="0.2">
      <c r="A282" s="11"/>
      <c r="B282" s="6"/>
      <c r="C282" s="11"/>
      <c r="D282" s="12"/>
      <c r="E282" s="12"/>
      <c r="F282" s="11"/>
      <c r="G282" s="12"/>
      <c r="H282" s="12"/>
      <c r="I282" s="8"/>
      <c r="J282" s="13"/>
      <c r="K282" s="8"/>
      <c r="L282" s="13"/>
      <c r="M282" s="9"/>
      <c r="N282" s="13"/>
      <c r="O282" s="8"/>
      <c r="P282" s="13"/>
      <c r="Q282" s="13"/>
      <c r="R282" s="8"/>
      <c r="S282" s="12"/>
    </row>
    <row r="283" spans="1:19" ht="15.75" customHeight="1" x14ac:dyDescent="0.2">
      <c r="A283" s="11"/>
      <c r="B283" s="6"/>
      <c r="C283" s="11"/>
      <c r="D283" s="12"/>
      <c r="E283" s="12"/>
      <c r="F283" s="11"/>
      <c r="G283" s="12"/>
      <c r="H283" s="12"/>
      <c r="I283" s="8"/>
      <c r="J283" s="13"/>
      <c r="K283" s="8"/>
      <c r="L283" s="13"/>
      <c r="M283" s="9"/>
      <c r="N283" s="13"/>
      <c r="O283" s="8"/>
      <c r="P283" s="13"/>
      <c r="Q283" s="13"/>
      <c r="R283" s="8"/>
      <c r="S283" s="12"/>
    </row>
    <row r="284" spans="1:19" ht="15.75" customHeight="1" x14ac:dyDescent="0.2">
      <c r="A284" s="11"/>
      <c r="B284" s="6"/>
      <c r="C284" s="11"/>
      <c r="D284" s="12"/>
      <c r="E284" s="12"/>
      <c r="F284" s="11"/>
      <c r="G284" s="12"/>
      <c r="H284" s="12"/>
      <c r="I284" s="8"/>
      <c r="J284" s="13"/>
      <c r="K284" s="8"/>
      <c r="L284" s="13"/>
      <c r="M284" s="9"/>
      <c r="N284" s="13"/>
      <c r="O284" s="8"/>
      <c r="P284" s="13"/>
      <c r="Q284" s="13"/>
      <c r="R284" s="8"/>
      <c r="S284" s="12"/>
    </row>
    <row r="285" spans="1:19" ht="15.75" customHeight="1" x14ac:dyDescent="0.2">
      <c r="A285" s="11"/>
      <c r="B285" s="6"/>
      <c r="C285" s="11"/>
      <c r="D285" s="12"/>
      <c r="E285" s="12"/>
      <c r="F285" s="11"/>
      <c r="G285" s="12"/>
      <c r="H285" s="12"/>
      <c r="I285" s="8"/>
      <c r="J285" s="13"/>
      <c r="K285" s="8"/>
      <c r="L285" s="13"/>
      <c r="M285" s="9"/>
      <c r="N285" s="13"/>
      <c r="O285" s="8"/>
      <c r="P285" s="13"/>
      <c r="Q285" s="13"/>
      <c r="R285" s="8"/>
      <c r="S285" s="12"/>
    </row>
    <row r="286" spans="1:19" ht="15.75" customHeight="1" x14ac:dyDescent="0.2">
      <c r="A286" s="11"/>
      <c r="B286" s="6"/>
      <c r="C286" s="11"/>
      <c r="D286" s="12"/>
      <c r="E286" s="12"/>
      <c r="F286" s="11"/>
      <c r="G286" s="12"/>
      <c r="H286" s="12"/>
      <c r="I286" s="8"/>
      <c r="J286" s="13"/>
      <c r="K286" s="8"/>
      <c r="L286" s="13"/>
      <c r="M286" s="9"/>
      <c r="N286" s="13"/>
      <c r="O286" s="8"/>
      <c r="P286" s="13"/>
      <c r="Q286" s="13"/>
      <c r="R286" s="8"/>
      <c r="S286" s="12"/>
    </row>
    <row r="287" spans="1:19" ht="15.75" customHeight="1" x14ac:dyDescent="0.2">
      <c r="A287" s="11"/>
      <c r="B287" s="6"/>
      <c r="C287" s="11"/>
      <c r="D287" s="12"/>
      <c r="E287" s="12"/>
      <c r="F287" s="11"/>
      <c r="G287" s="12"/>
      <c r="H287" s="12"/>
      <c r="I287" s="8"/>
      <c r="J287" s="13"/>
      <c r="K287" s="8"/>
      <c r="L287" s="13"/>
      <c r="M287" s="9"/>
      <c r="N287" s="13"/>
      <c r="O287" s="8"/>
      <c r="P287" s="13"/>
      <c r="Q287" s="13"/>
      <c r="R287" s="8"/>
      <c r="S287" s="12"/>
    </row>
    <row r="288" spans="1:19" ht="15.75" customHeight="1" x14ac:dyDescent="0.2">
      <c r="A288" s="11"/>
      <c r="B288" s="6"/>
      <c r="C288" s="11"/>
      <c r="D288" s="12"/>
      <c r="E288" s="12"/>
      <c r="F288" s="11"/>
      <c r="G288" s="12"/>
      <c r="H288" s="12"/>
      <c r="I288" s="8"/>
      <c r="J288" s="13"/>
      <c r="K288" s="8"/>
      <c r="L288" s="13"/>
      <c r="M288" s="9"/>
      <c r="N288" s="13"/>
      <c r="O288" s="8"/>
      <c r="P288" s="13"/>
      <c r="Q288" s="13"/>
      <c r="R288" s="8"/>
      <c r="S288" s="12"/>
    </row>
    <row r="289" spans="1:19" ht="15.75" customHeight="1" x14ac:dyDescent="0.2">
      <c r="A289" s="11"/>
      <c r="B289" s="6"/>
      <c r="C289" s="11"/>
      <c r="D289" s="12"/>
      <c r="E289" s="12"/>
      <c r="F289" s="11"/>
      <c r="G289" s="12"/>
      <c r="H289" s="12"/>
      <c r="I289" s="8"/>
      <c r="J289" s="13"/>
      <c r="K289" s="8"/>
      <c r="L289" s="13"/>
      <c r="M289" s="9"/>
      <c r="N289" s="13"/>
      <c r="O289" s="8"/>
      <c r="P289" s="13"/>
      <c r="Q289" s="13"/>
      <c r="R289" s="8"/>
      <c r="S289" s="12"/>
    </row>
    <row r="290" spans="1:19" ht="15.75" customHeight="1" x14ac:dyDescent="0.2">
      <c r="A290" s="11"/>
      <c r="B290" s="6"/>
      <c r="C290" s="11"/>
      <c r="D290" s="12"/>
      <c r="E290" s="12"/>
      <c r="F290" s="11"/>
      <c r="G290" s="12"/>
      <c r="H290" s="12"/>
      <c r="I290" s="8"/>
      <c r="J290" s="13"/>
      <c r="K290" s="8"/>
      <c r="L290" s="13"/>
      <c r="M290" s="9"/>
      <c r="N290" s="13"/>
      <c r="O290" s="8"/>
      <c r="P290" s="13"/>
      <c r="Q290" s="13"/>
      <c r="R290" s="8"/>
      <c r="S290" s="12"/>
    </row>
    <row r="291" spans="1:19" ht="15.75" customHeight="1" x14ac:dyDescent="0.2">
      <c r="A291" s="11"/>
      <c r="B291" s="6"/>
      <c r="C291" s="11"/>
      <c r="D291" s="12"/>
      <c r="E291" s="12"/>
      <c r="F291" s="11"/>
      <c r="G291" s="12"/>
      <c r="H291" s="12"/>
      <c r="I291" s="8"/>
      <c r="J291" s="13"/>
      <c r="K291" s="8"/>
      <c r="L291" s="13"/>
      <c r="M291" s="9"/>
      <c r="N291" s="13"/>
      <c r="O291" s="8"/>
      <c r="P291" s="13"/>
      <c r="Q291" s="13"/>
      <c r="R291" s="8"/>
      <c r="S291" s="12"/>
    </row>
    <row r="292" spans="1:19" ht="15.75" customHeight="1" x14ac:dyDescent="0.2">
      <c r="A292" s="11"/>
      <c r="B292" s="6"/>
      <c r="C292" s="11"/>
      <c r="D292" s="12"/>
      <c r="E292" s="12"/>
      <c r="F292" s="11"/>
      <c r="G292" s="12"/>
      <c r="H292" s="12"/>
      <c r="I292" s="8"/>
      <c r="J292" s="13"/>
      <c r="K292" s="8"/>
      <c r="L292" s="13"/>
      <c r="M292" s="9"/>
      <c r="N292" s="13"/>
      <c r="O292" s="8"/>
      <c r="P292" s="13"/>
      <c r="Q292" s="13"/>
      <c r="R292" s="8"/>
      <c r="S292" s="12"/>
    </row>
    <row r="293" spans="1:19" ht="15.75" customHeight="1" x14ac:dyDescent="0.2">
      <c r="A293" s="11"/>
      <c r="B293" s="6"/>
      <c r="C293" s="11"/>
      <c r="D293" s="12"/>
      <c r="E293" s="12"/>
      <c r="F293" s="11"/>
      <c r="G293" s="12"/>
      <c r="H293" s="12"/>
      <c r="I293" s="8"/>
      <c r="J293" s="13"/>
      <c r="K293" s="8"/>
      <c r="L293" s="13"/>
      <c r="M293" s="9"/>
      <c r="N293" s="13"/>
      <c r="O293" s="8"/>
      <c r="P293" s="13"/>
      <c r="Q293" s="13"/>
      <c r="R293" s="8"/>
      <c r="S293" s="12"/>
    </row>
    <row r="294" spans="1:19" ht="15.75" customHeight="1" x14ac:dyDescent="0.2">
      <c r="A294" s="11"/>
      <c r="B294" s="6"/>
      <c r="C294" s="11"/>
      <c r="D294" s="12"/>
      <c r="E294" s="12"/>
      <c r="F294" s="11"/>
      <c r="G294" s="12"/>
      <c r="H294" s="12"/>
      <c r="I294" s="8"/>
      <c r="J294" s="13"/>
      <c r="K294" s="8"/>
      <c r="L294" s="13"/>
      <c r="M294" s="9"/>
      <c r="N294" s="13"/>
      <c r="O294" s="8"/>
      <c r="P294" s="13"/>
      <c r="Q294" s="13"/>
      <c r="R294" s="8"/>
      <c r="S294" s="12"/>
    </row>
    <row r="295" spans="1:19" ht="15.75" customHeight="1" x14ac:dyDescent="0.2">
      <c r="A295" s="11"/>
      <c r="B295" s="6"/>
      <c r="C295" s="11"/>
      <c r="D295" s="12"/>
      <c r="E295" s="12"/>
      <c r="F295" s="11"/>
      <c r="G295" s="12"/>
      <c r="H295" s="12"/>
      <c r="I295" s="8"/>
      <c r="J295" s="13"/>
      <c r="K295" s="8"/>
      <c r="L295" s="13"/>
      <c r="M295" s="9"/>
      <c r="N295" s="13"/>
      <c r="O295" s="8"/>
      <c r="P295" s="13"/>
      <c r="Q295" s="13"/>
      <c r="R295" s="8"/>
      <c r="S295" s="12"/>
    </row>
    <row r="296" spans="1:19" ht="15.75" customHeight="1" x14ac:dyDescent="0.2">
      <c r="A296" s="11"/>
      <c r="B296" s="6"/>
      <c r="C296" s="11"/>
      <c r="D296" s="12"/>
      <c r="E296" s="12"/>
      <c r="F296" s="11"/>
      <c r="G296" s="12"/>
      <c r="H296" s="12"/>
      <c r="I296" s="8"/>
      <c r="J296" s="13"/>
      <c r="K296" s="8"/>
      <c r="L296" s="13"/>
      <c r="M296" s="9"/>
      <c r="N296" s="13"/>
      <c r="O296" s="8"/>
      <c r="P296" s="13"/>
      <c r="Q296" s="13"/>
      <c r="R296" s="8"/>
      <c r="S296" s="12"/>
    </row>
    <row r="297" spans="1:19" ht="15.75" customHeight="1" x14ac:dyDescent="0.2">
      <c r="A297" s="11"/>
      <c r="B297" s="6"/>
      <c r="C297" s="11"/>
      <c r="D297" s="12"/>
      <c r="E297" s="12"/>
      <c r="F297" s="11"/>
      <c r="G297" s="12"/>
      <c r="H297" s="12"/>
      <c r="I297" s="8"/>
      <c r="J297" s="13"/>
      <c r="K297" s="8"/>
      <c r="L297" s="13"/>
      <c r="M297" s="9"/>
      <c r="N297" s="13"/>
      <c r="O297" s="8"/>
      <c r="P297" s="13"/>
      <c r="Q297" s="13"/>
      <c r="R297" s="8"/>
      <c r="S297" s="12"/>
    </row>
    <row r="298" spans="1:19" ht="15.75" customHeight="1" x14ac:dyDescent="0.2">
      <c r="A298" s="11"/>
      <c r="B298" s="6"/>
      <c r="C298" s="11"/>
      <c r="D298" s="12"/>
      <c r="E298" s="12"/>
      <c r="F298" s="11"/>
      <c r="G298" s="12"/>
      <c r="H298" s="12"/>
      <c r="I298" s="8"/>
      <c r="J298" s="13"/>
      <c r="K298" s="8"/>
      <c r="L298" s="13"/>
      <c r="M298" s="9"/>
      <c r="N298" s="13"/>
      <c r="O298" s="8"/>
      <c r="P298" s="13"/>
      <c r="Q298" s="13"/>
      <c r="R298" s="8"/>
      <c r="S298" s="12"/>
    </row>
    <row r="299" spans="1:19" ht="15.75" customHeight="1" x14ac:dyDescent="0.2">
      <c r="A299" s="11"/>
      <c r="B299" s="6"/>
      <c r="C299" s="11"/>
      <c r="D299" s="12"/>
      <c r="E299" s="12"/>
      <c r="F299" s="11"/>
      <c r="G299" s="12"/>
      <c r="H299" s="12"/>
      <c r="I299" s="8"/>
      <c r="J299" s="13"/>
      <c r="K299" s="8"/>
      <c r="L299" s="13"/>
      <c r="M299" s="9"/>
      <c r="N299" s="13"/>
      <c r="O299" s="8"/>
      <c r="P299" s="13"/>
      <c r="Q299" s="13"/>
      <c r="R299" s="8"/>
      <c r="S299" s="12"/>
    </row>
    <row r="300" spans="1:19" ht="15.75" customHeight="1" x14ac:dyDescent="0.2">
      <c r="A300" s="11"/>
      <c r="B300" s="6"/>
      <c r="C300" s="11"/>
      <c r="D300" s="12"/>
      <c r="E300" s="12"/>
      <c r="F300" s="11"/>
      <c r="G300" s="12"/>
      <c r="H300" s="12"/>
      <c r="I300" s="8"/>
      <c r="J300" s="13"/>
      <c r="K300" s="8"/>
      <c r="L300" s="13"/>
      <c r="M300" s="9"/>
      <c r="N300" s="13"/>
      <c r="O300" s="8"/>
      <c r="P300" s="13"/>
      <c r="Q300" s="13"/>
      <c r="R300" s="8"/>
      <c r="S300" s="12"/>
    </row>
    <row r="301" spans="1:19" ht="15.75" customHeight="1" x14ac:dyDescent="0.2">
      <c r="A301" s="11"/>
      <c r="B301" s="6"/>
      <c r="C301" s="11"/>
      <c r="D301" s="12"/>
      <c r="E301" s="12"/>
      <c r="F301" s="11"/>
      <c r="G301" s="12"/>
      <c r="H301" s="12"/>
      <c r="I301" s="8"/>
      <c r="J301" s="13"/>
      <c r="K301" s="8"/>
      <c r="L301" s="13"/>
      <c r="M301" s="9"/>
      <c r="N301" s="13"/>
      <c r="O301" s="8"/>
      <c r="P301" s="13"/>
      <c r="Q301" s="13"/>
      <c r="R301" s="8"/>
      <c r="S301" s="12"/>
    </row>
    <row r="302" spans="1:19" ht="15.75" customHeight="1" x14ac:dyDescent="0.2">
      <c r="A302" s="11"/>
      <c r="B302" s="6"/>
      <c r="C302" s="11"/>
      <c r="D302" s="12"/>
      <c r="E302" s="12"/>
      <c r="F302" s="11"/>
      <c r="G302" s="12"/>
      <c r="H302" s="12"/>
      <c r="I302" s="8"/>
      <c r="J302" s="13"/>
      <c r="K302" s="8"/>
      <c r="L302" s="13"/>
      <c r="M302" s="9"/>
      <c r="N302" s="13"/>
      <c r="O302" s="8"/>
      <c r="P302" s="13"/>
      <c r="Q302" s="13"/>
      <c r="R302" s="8"/>
      <c r="S302" s="12"/>
    </row>
    <row r="303" spans="1:19" ht="15.75" customHeight="1" x14ac:dyDescent="0.2">
      <c r="A303" s="11"/>
      <c r="B303" s="6"/>
      <c r="C303" s="11"/>
      <c r="D303" s="12"/>
      <c r="E303" s="12"/>
      <c r="F303" s="11"/>
      <c r="G303" s="12"/>
      <c r="H303" s="12"/>
      <c r="I303" s="8"/>
      <c r="J303" s="13"/>
      <c r="K303" s="8"/>
      <c r="L303" s="13"/>
      <c r="M303" s="9"/>
      <c r="N303" s="13"/>
      <c r="O303" s="8"/>
      <c r="P303" s="13"/>
      <c r="Q303" s="13"/>
      <c r="R303" s="8"/>
      <c r="S303" s="12"/>
    </row>
    <row r="304" spans="1:19" ht="15.75" customHeight="1" x14ac:dyDescent="0.2">
      <c r="A304" s="11"/>
      <c r="B304" s="6"/>
      <c r="C304" s="11"/>
      <c r="D304" s="12"/>
      <c r="E304" s="12"/>
      <c r="F304" s="11"/>
      <c r="G304" s="12"/>
      <c r="H304" s="12"/>
      <c r="I304" s="8"/>
      <c r="J304" s="13"/>
      <c r="K304" s="8"/>
      <c r="L304" s="13"/>
      <c r="M304" s="9"/>
      <c r="N304" s="13"/>
      <c r="O304" s="8"/>
      <c r="P304" s="13"/>
      <c r="Q304" s="13"/>
      <c r="R304" s="8"/>
      <c r="S304" s="12"/>
    </row>
    <row r="305" spans="1:19" ht="15.75" customHeight="1" x14ac:dyDescent="0.2">
      <c r="A305" s="11"/>
      <c r="B305" s="6"/>
      <c r="C305" s="11"/>
      <c r="D305" s="12"/>
      <c r="E305" s="12"/>
      <c r="F305" s="11"/>
      <c r="G305" s="12"/>
      <c r="H305" s="12"/>
      <c r="I305" s="8"/>
      <c r="J305" s="13"/>
      <c r="K305" s="8"/>
      <c r="L305" s="13"/>
      <c r="M305" s="9"/>
      <c r="N305" s="13"/>
      <c r="O305" s="8"/>
      <c r="P305" s="13"/>
      <c r="Q305" s="13"/>
      <c r="R305" s="8"/>
      <c r="S305" s="12"/>
    </row>
    <row r="306" spans="1:19" ht="15.75" customHeight="1" x14ac:dyDescent="0.2">
      <c r="A306" s="11"/>
      <c r="B306" s="6"/>
      <c r="C306" s="11"/>
      <c r="D306" s="12"/>
      <c r="E306" s="12"/>
      <c r="F306" s="11"/>
      <c r="G306" s="12"/>
      <c r="H306" s="12"/>
      <c r="I306" s="8"/>
      <c r="J306" s="13"/>
      <c r="K306" s="8"/>
      <c r="L306" s="13"/>
      <c r="M306" s="9"/>
      <c r="N306" s="13"/>
      <c r="O306" s="8"/>
      <c r="P306" s="13"/>
      <c r="Q306" s="13"/>
      <c r="R306" s="8"/>
      <c r="S306" s="12"/>
    </row>
    <row r="307" spans="1:19" ht="15.75" customHeight="1" x14ac:dyDescent="0.2">
      <c r="A307" s="11"/>
      <c r="B307" s="6"/>
      <c r="C307" s="11"/>
      <c r="D307" s="12"/>
      <c r="E307" s="12"/>
      <c r="F307" s="11"/>
      <c r="G307" s="12"/>
      <c r="H307" s="12"/>
      <c r="I307" s="8"/>
      <c r="J307" s="13"/>
      <c r="K307" s="8"/>
      <c r="L307" s="13"/>
      <c r="M307" s="9"/>
      <c r="N307" s="13"/>
      <c r="O307" s="8"/>
      <c r="P307" s="13"/>
      <c r="Q307" s="13"/>
      <c r="R307" s="8"/>
      <c r="S307" s="12"/>
    </row>
    <row r="308" spans="1:19" ht="15.75" customHeight="1" x14ac:dyDescent="0.2">
      <c r="A308" s="11"/>
      <c r="B308" s="6"/>
      <c r="C308" s="11"/>
      <c r="D308" s="12"/>
      <c r="E308" s="12"/>
      <c r="F308" s="11"/>
      <c r="G308" s="12"/>
      <c r="H308" s="12"/>
      <c r="I308" s="8"/>
      <c r="J308" s="13"/>
      <c r="K308" s="8"/>
      <c r="L308" s="13"/>
      <c r="M308" s="9"/>
      <c r="N308" s="13"/>
      <c r="O308" s="8"/>
      <c r="P308" s="13"/>
      <c r="Q308" s="13"/>
      <c r="R308" s="8"/>
      <c r="S308" s="12"/>
    </row>
    <row r="309" spans="1:19" ht="15.75" customHeight="1" x14ac:dyDescent="0.2">
      <c r="A309" s="11"/>
      <c r="B309" s="6"/>
      <c r="C309" s="11"/>
      <c r="D309" s="12"/>
      <c r="E309" s="12"/>
      <c r="F309" s="11"/>
      <c r="G309" s="12"/>
      <c r="H309" s="12"/>
      <c r="I309" s="8"/>
      <c r="J309" s="13"/>
      <c r="K309" s="8"/>
      <c r="L309" s="13"/>
      <c r="M309" s="9"/>
      <c r="N309" s="13"/>
      <c r="O309" s="8"/>
      <c r="P309" s="13"/>
      <c r="Q309" s="13"/>
      <c r="R309" s="8"/>
      <c r="S309" s="12"/>
    </row>
    <row r="310" spans="1:19" ht="15.75" customHeight="1" x14ac:dyDescent="0.2">
      <c r="A310" s="11"/>
      <c r="B310" s="6"/>
      <c r="C310" s="11"/>
      <c r="D310" s="12"/>
      <c r="E310" s="12"/>
      <c r="F310" s="11"/>
      <c r="G310" s="12"/>
      <c r="H310" s="12"/>
      <c r="I310" s="8"/>
      <c r="J310" s="13"/>
      <c r="K310" s="8"/>
      <c r="L310" s="13"/>
      <c r="M310" s="9"/>
      <c r="N310" s="13"/>
      <c r="O310" s="8"/>
      <c r="P310" s="13"/>
      <c r="Q310" s="13"/>
      <c r="R310" s="8"/>
      <c r="S310" s="12"/>
    </row>
    <row r="311" spans="1:19" ht="15.75" customHeight="1" x14ac:dyDescent="0.2">
      <c r="A311" s="11"/>
      <c r="B311" s="6"/>
      <c r="C311" s="11"/>
      <c r="D311" s="12"/>
      <c r="E311" s="12"/>
      <c r="F311" s="11"/>
      <c r="G311" s="12"/>
      <c r="H311" s="12"/>
      <c r="I311" s="8"/>
      <c r="J311" s="13"/>
      <c r="K311" s="8"/>
      <c r="L311" s="13"/>
      <c r="M311" s="9"/>
      <c r="N311" s="13"/>
      <c r="O311" s="8"/>
      <c r="P311" s="13"/>
      <c r="Q311" s="13"/>
      <c r="R311" s="8"/>
      <c r="S311" s="12"/>
    </row>
    <row r="312" spans="1:19" ht="15.75" customHeight="1" x14ac:dyDescent="0.2">
      <c r="A312" s="11"/>
      <c r="B312" s="6"/>
      <c r="C312" s="11"/>
      <c r="D312" s="12"/>
      <c r="E312" s="12"/>
      <c r="F312" s="11"/>
      <c r="G312" s="12"/>
      <c r="H312" s="12"/>
      <c r="I312" s="8"/>
      <c r="J312" s="13"/>
      <c r="K312" s="8"/>
      <c r="L312" s="13"/>
      <c r="M312" s="9"/>
      <c r="N312" s="13"/>
      <c r="O312" s="8"/>
      <c r="P312" s="13"/>
      <c r="Q312" s="13"/>
      <c r="R312" s="8"/>
      <c r="S312" s="12"/>
    </row>
    <row r="313" spans="1:19" ht="15.75" customHeight="1" x14ac:dyDescent="0.2">
      <c r="A313" s="11"/>
      <c r="B313" s="6"/>
      <c r="C313" s="11"/>
      <c r="D313" s="12"/>
      <c r="E313" s="12"/>
      <c r="F313" s="11"/>
      <c r="G313" s="12"/>
      <c r="H313" s="12"/>
      <c r="I313" s="8"/>
      <c r="J313" s="13"/>
      <c r="K313" s="8"/>
      <c r="L313" s="13"/>
      <c r="M313" s="9"/>
      <c r="N313" s="13"/>
      <c r="O313" s="8"/>
      <c r="P313" s="13"/>
      <c r="Q313" s="13"/>
      <c r="R313" s="8"/>
      <c r="S313" s="12"/>
    </row>
    <row r="314" spans="1:19" ht="15.75" customHeight="1" x14ac:dyDescent="0.2">
      <c r="A314" s="11"/>
      <c r="B314" s="6"/>
      <c r="C314" s="11"/>
      <c r="D314" s="12"/>
      <c r="E314" s="12"/>
      <c r="F314" s="11"/>
      <c r="G314" s="12"/>
      <c r="H314" s="12"/>
      <c r="I314" s="8"/>
      <c r="J314" s="13"/>
      <c r="K314" s="8"/>
      <c r="L314" s="13"/>
      <c r="M314" s="9"/>
      <c r="N314" s="13"/>
      <c r="O314" s="8"/>
      <c r="P314" s="13"/>
      <c r="Q314" s="13"/>
      <c r="R314" s="8"/>
      <c r="S314" s="12"/>
    </row>
    <row r="315" spans="1:19" ht="15.75" customHeight="1" x14ac:dyDescent="0.2">
      <c r="A315" s="11"/>
      <c r="B315" s="6"/>
      <c r="C315" s="11"/>
      <c r="D315" s="12"/>
      <c r="E315" s="12"/>
      <c r="F315" s="11"/>
      <c r="G315" s="12"/>
      <c r="H315" s="12"/>
      <c r="I315" s="8"/>
      <c r="J315" s="13"/>
      <c r="K315" s="8"/>
      <c r="L315" s="13"/>
      <c r="M315" s="9"/>
      <c r="N315" s="13"/>
      <c r="O315" s="8"/>
      <c r="P315" s="13"/>
      <c r="Q315" s="13"/>
      <c r="R315" s="8"/>
      <c r="S315" s="12"/>
    </row>
    <row r="316" spans="1:19" ht="15.75" customHeight="1" x14ac:dyDescent="0.2">
      <c r="A316" s="11"/>
      <c r="B316" s="6"/>
      <c r="C316" s="11"/>
      <c r="D316" s="12"/>
      <c r="E316" s="12"/>
      <c r="F316" s="11"/>
      <c r="G316" s="12"/>
      <c r="H316" s="12"/>
      <c r="I316" s="8"/>
      <c r="J316" s="13"/>
      <c r="K316" s="8"/>
      <c r="L316" s="13"/>
      <c r="M316" s="9"/>
      <c r="N316" s="13"/>
      <c r="O316" s="8"/>
      <c r="P316" s="13"/>
      <c r="Q316" s="13"/>
      <c r="R316" s="8"/>
      <c r="S316" s="12"/>
    </row>
    <row r="317" spans="1:19" ht="15.75" customHeight="1" x14ac:dyDescent="0.2">
      <c r="A317" s="11"/>
      <c r="B317" s="6"/>
      <c r="C317" s="11"/>
      <c r="D317" s="12"/>
      <c r="E317" s="12"/>
      <c r="F317" s="11"/>
      <c r="G317" s="12"/>
      <c r="H317" s="12"/>
      <c r="I317" s="8"/>
      <c r="J317" s="13"/>
      <c r="K317" s="8"/>
      <c r="L317" s="13"/>
      <c r="M317" s="9"/>
      <c r="N317" s="13"/>
      <c r="O317" s="8"/>
      <c r="P317" s="13"/>
      <c r="Q317" s="13"/>
      <c r="R317" s="8"/>
      <c r="S317" s="12"/>
    </row>
    <row r="318" spans="1:19" ht="15.75" customHeight="1" x14ac:dyDescent="0.2">
      <c r="A318" s="11"/>
      <c r="B318" s="6"/>
      <c r="C318" s="11"/>
      <c r="D318" s="12"/>
      <c r="E318" s="12"/>
      <c r="F318" s="11"/>
      <c r="G318" s="12"/>
      <c r="H318" s="12"/>
      <c r="I318" s="8"/>
      <c r="J318" s="13"/>
      <c r="K318" s="8"/>
      <c r="L318" s="13"/>
      <c r="M318" s="9"/>
      <c r="N318" s="13"/>
      <c r="O318" s="8"/>
      <c r="P318" s="13"/>
      <c r="Q318" s="13"/>
      <c r="R318" s="8"/>
      <c r="S318" s="12"/>
    </row>
    <row r="319" spans="1:19" ht="15.75" customHeight="1" x14ac:dyDescent="0.2">
      <c r="A319" s="11"/>
      <c r="B319" s="6"/>
      <c r="C319" s="11"/>
      <c r="D319" s="12"/>
      <c r="E319" s="12"/>
      <c r="F319" s="11"/>
      <c r="G319" s="12"/>
      <c r="H319" s="12"/>
      <c r="I319" s="8"/>
      <c r="J319" s="13"/>
      <c r="K319" s="8"/>
      <c r="L319" s="13"/>
      <c r="M319" s="9"/>
      <c r="N319" s="13"/>
      <c r="O319" s="8"/>
      <c r="P319" s="13"/>
      <c r="Q319" s="13"/>
      <c r="R319" s="8"/>
      <c r="S319" s="12"/>
    </row>
    <row r="320" spans="1:19" ht="15.75" customHeight="1" x14ac:dyDescent="0.2">
      <c r="A320" s="11"/>
      <c r="B320" s="6"/>
      <c r="C320" s="11"/>
      <c r="D320" s="12"/>
      <c r="E320" s="12"/>
      <c r="F320" s="11"/>
      <c r="G320" s="12"/>
      <c r="H320" s="12"/>
      <c r="I320" s="8"/>
      <c r="J320" s="13"/>
      <c r="K320" s="8"/>
      <c r="L320" s="13"/>
      <c r="M320" s="9"/>
      <c r="N320" s="13"/>
      <c r="O320" s="8"/>
      <c r="P320" s="13"/>
      <c r="Q320" s="13"/>
      <c r="R320" s="8"/>
      <c r="S320" s="12"/>
    </row>
    <row r="321" spans="1:19" ht="15.75" customHeight="1" x14ac:dyDescent="0.2">
      <c r="A321" s="11"/>
      <c r="B321" s="6"/>
      <c r="C321" s="11"/>
      <c r="D321" s="12"/>
      <c r="E321" s="12"/>
      <c r="F321" s="11"/>
      <c r="G321" s="12"/>
      <c r="H321" s="12"/>
      <c r="I321" s="8"/>
      <c r="J321" s="13"/>
      <c r="K321" s="8"/>
      <c r="L321" s="13"/>
      <c r="M321" s="9"/>
      <c r="N321" s="13"/>
      <c r="O321" s="8"/>
      <c r="P321" s="13"/>
      <c r="Q321" s="13"/>
      <c r="R321" s="8"/>
      <c r="S321" s="12"/>
    </row>
    <row r="322" spans="1:19" ht="15.75" customHeight="1" x14ac:dyDescent="0.2">
      <c r="A322" s="11"/>
      <c r="B322" s="6"/>
      <c r="C322" s="11"/>
      <c r="D322" s="12"/>
      <c r="E322" s="12"/>
      <c r="F322" s="11"/>
      <c r="G322" s="12"/>
      <c r="H322" s="12"/>
      <c r="I322" s="8"/>
      <c r="J322" s="13"/>
      <c r="K322" s="8"/>
      <c r="L322" s="13"/>
      <c r="M322" s="9"/>
      <c r="N322" s="13"/>
      <c r="O322" s="8"/>
      <c r="P322" s="13"/>
      <c r="Q322" s="13"/>
      <c r="R322" s="8"/>
      <c r="S322" s="12"/>
    </row>
    <row r="323" spans="1:19" ht="15.75" customHeight="1" x14ac:dyDescent="0.2">
      <c r="A323" s="11"/>
      <c r="B323" s="6"/>
      <c r="C323" s="11"/>
      <c r="D323" s="12"/>
      <c r="E323" s="12"/>
      <c r="F323" s="11"/>
      <c r="G323" s="12"/>
      <c r="H323" s="12"/>
      <c r="I323" s="8"/>
      <c r="J323" s="13"/>
      <c r="K323" s="8"/>
      <c r="L323" s="13"/>
      <c r="M323" s="9"/>
      <c r="N323" s="13"/>
      <c r="O323" s="8"/>
      <c r="P323" s="13"/>
      <c r="Q323" s="13"/>
      <c r="R323" s="8"/>
      <c r="S323" s="12"/>
    </row>
    <row r="324" spans="1:19" ht="15.75" customHeight="1" x14ac:dyDescent="0.2">
      <c r="A324" s="11"/>
      <c r="B324" s="6"/>
      <c r="C324" s="11"/>
      <c r="D324" s="12"/>
      <c r="E324" s="12"/>
      <c r="F324" s="11"/>
      <c r="G324" s="12"/>
      <c r="H324" s="12"/>
      <c r="I324" s="8"/>
      <c r="J324" s="13"/>
      <c r="K324" s="8"/>
      <c r="L324" s="13"/>
      <c r="M324" s="9"/>
      <c r="N324" s="13"/>
      <c r="O324" s="8"/>
      <c r="P324" s="13"/>
      <c r="Q324" s="13"/>
      <c r="R324" s="8"/>
      <c r="S324" s="12"/>
    </row>
    <row r="325" spans="1:19" ht="15.75" customHeight="1" x14ac:dyDescent="0.2">
      <c r="A325" s="11"/>
      <c r="B325" s="6"/>
      <c r="C325" s="11"/>
      <c r="D325" s="12"/>
      <c r="E325" s="12"/>
      <c r="F325" s="11"/>
      <c r="G325" s="12"/>
      <c r="H325" s="12"/>
      <c r="I325" s="8"/>
      <c r="J325" s="13"/>
      <c r="K325" s="8"/>
      <c r="L325" s="13"/>
      <c r="M325" s="9"/>
      <c r="N325" s="13"/>
      <c r="O325" s="8"/>
      <c r="P325" s="13"/>
      <c r="Q325" s="13"/>
      <c r="R325" s="8"/>
      <c r="S325" s="12"/>
    </row>
    <row r="326" spans="1:19" ht="15.75" customHeight="1" x14ac:dyDescent="0.2">
      <c r="A326" s="11"/>
      <c r="B326" s="6"/>
      <c r="C326" s="11"/>
      <c r="D326" s="12"/>
      <c r="E326" s="12"/>
      <c r="F326" s="11"/>
      <c r="G326" s="12"/>
      <c r="H326" s="12"/>
      <c r="I326" s="8"/>
      <c r="J326" s="13"/>
      <c r="K326" s="8"/>
      <c r="L326" s="13"/>
      <c r="M326" s="9"/>
      <c r="N326" s="13"/>
      <c r="O326" s="8"/>
      <c r="P326" s="13"/>
      <c r="Q326" s="13"/>
      <c r="R326" s="8"/>
      <c r="S326" s="12"/>
    </row>
    <row r="327" spans="1:19" ht="15.75" customHeight="1" x14ac:dyDescent="0.2">
      <c r="A327" s="11"/>
      <c r="B327" s="6"/>
      <c r="C327" s="11"/>
      <c r="D327" s="12"/>
      <c r="E327" s="12"/>
      <c r="F327" s="11"/>
      <c r="G327" s="12"/>
      <c r="H327" s="12"/>
      <c r="I327" s="8"/>
      <c r="J327" s="13"/>
      <c r="K327" s="8"/>
      <c r="L327" s="13"/>
      <c r="M327" s="9"/>
      <c r="N327" s="13"/>
      <c r="O327" s="8"/>
      <c r="P327" s="13"/>
      <c r="Q327" s="13"/>
      <c r="R327" s="8"/>
      <c r="S327" s="12"/>
    </row>
    <row r="328" spans="1:19" ht="15.75" customHeight="1" x14ac:dyDescent="0.2">
      <c r="A328" s="11"/>
      <c r="B328" s="6"/>
      <c r="C328" s="11"/>
      <c r="D328" s="12"/>
      <c r="E328" s="12"/>
      <c r="F328" s="11"/>
      <c r="G328" s="12"/>
      <c r="H328" s="12"/>
      <c r="I328" s="8"/>
      <c r="J328" s="13"/>
      <c r="K328" s="8"/>
      <c r="L328" s="13"/>
      <c r="M328" s="9"/>
      <c r="N328" s="13"/>
      <c r="O328" s="8"/>
      <c r="P328" s="13"/>
      <c r="Q328" s="13"/>
      <c r="R328" s="8"/>
      <c r="S328" s="12"/>
    </row>
    <row r="329" spans="1:19" ht="15.75" customHeight="1" x14ac:dyDescent="0.2">
      <c r="A329" s="11"/>
      <c r="B329" s="6"/>
      <c r="C329" s="11"/>
      <c r="D329" s="12"/>
      <c r="E329" s="12"/>
      <c r="F329" s="11"/>
      <c r="G329" s="12"/>
      <c r="H329" s="12"/>
      <c r="I329" s="8"/>
      <c r="J329" s="13"/>
      <c r="K329" s="8"/>
      <c r="L329" s="13"/>
      <c r="M329" s="9"/>
      <c r="N329" s="13"/>
      <c r="O329" s="8"/>
      <c r="P329" s="13"/>
      <c r="Q329" s="13"/>
      <c r="R329" s="8"/>
      <c r="S329" s="12"/>
    </row>
    <row r="330" spans="1:19" ht="15.75" customHeight="1" x14ac:dyDescent="0.2">
      <c r="A330" s="11"/>
      <c r="B330" s="6"/>
      <c r="C330" s="11"/>
      <c r="D330" s="12"/>
      <c r="E330" s="12"/>
      <c r="F330" s="11"/>
      <c r="G330" s="12"/>
      <c r="H330" s="12"/>
      <c r="I330" s="8"/>
      <c r="J330" s="13"/>
      <c r="K330" s="8"/>
      <c r="L330" s="13"/>
      <c r="M330" s="9"/>
      <c r="N330" s="13"/>
      <c r="O330" s="8"/>
      <c r="P330" s="13"/>
      <c r="Q330" s="13"/>
      <c r="R330" s="8"/>
      <c r="S330" s="12"/>
    </row>
    <row r="331" spans="1:19" ht="15.75" customHeight="1" x14ac:dyDescent="0.2">
      <c r="A331" s="11"/>
      <c r="B331" s="6"/>
      <c r="C331" s="11"/>
      <c r="D331" s="12"/>
      <c r="E331" s="12"/>
      <c r="F331" s="11"/>
      <c r="G331" s="12"/>
      <c r="H331" s="12"/>
      <c r="I331" s="8"/>
      <c r="J331" s="13"/>
      <c r="K331" s="8"/>
      <c r="L331" s="13"/>
      <c r="M331" s="9"/>
      <c r="N331" s="13"/>
      <c r="O331" s="8"/>
      <c r="P331" s="13"/>
      <c r="Q331" s="13"/>
      <c r="R331" s="8"/>
      <c r="S331" s="12"/>
    </row>
    <row r="332" spans="1:19" ht="15.75" customHeight="1" x14ac:dyDescent="0.2">
      <c r="A332" s="11"/>
      <c r="B332" s="6"/>
      <c r="C332" s="11"/>
      <c r="D332" s="12"/>
      <c r="E332" s="12"/>
      <c r="F332" s="11"/>
      <c r="G332" s="12"/>
      <c r="H332" s="12"/>
      <c r="I332" s="8"/>
      <c r="J332" s="13"/>
      <c r="K332" s="8"/>
      <c r="L332" s="13"/>
      <c r="M332" s="9"/>
      <c r="N332" s="13"/>
      <c r="O332" s="8"/>
      <c r="P332" s="13"/>
      <c r="Q332" s="13"/>
      <c r="R332" s="8"/>
      <c r="S332" s="12"/>
    </row>
    <row r="333" spans="1:19" ht="15.75" customHeight="1" x14ac:dyDescent="0.2">
      <c r="A333" s="11"/>
      <c r="B333" s="6"/>
      <c r="C333" s="11"/>
      <c r="D333" s="12"/>
      <c r="E333" s="12"/>
      <c r="F333" s="11"/>
      <c r="G333" s="12"/>
      <c r="H333" s="12"/>
      <c r="I333" s="8"/>
      <c r="J333" s="13"/>
      <c r="K333" s="8"/>
      <c r="L333" s="13"/>
      <c r="M333" s="9"/>
      <c r="N333" s="13"/>
      <c r="O333" s="8"/>
      <c r="P333" s="13"/>
      <c r="Q333" s="13"/>
      <c r="R333" s="8"/>
      <c r="S333" s="12"/>
    </row>
    <row r="334" spans="1:19" ht="15.75" customHeight="1" x14ac:dyDescent="0.2">
      <c r="A334" s="11"/>
      <c r="B334" s="6"/>
      <c r="C334" s="11"/>
      <c r="D334" s="12"/>
      <c r="E334" s="12"/>
      <c r="F334" s="11"/>
      <c r="G334" s="12"/>
      <c r="H334" s="12"/>
      <c r="I334" s="8"/>
      <c r="J334" s="13"/>
      <c r="K334" s="8"/>
      <c r="L334" s="13"/>
      <c r="M334" s="9"/>
      <c r="N334" s="13"/>
      <c r="O334" s="8"/>
      <c r="P334" s="13"/>
      <c r="Q334" s="13"/>
      <c r="R334" s="8"/>
      <c r="S334" s="12"/>
    </row>
    <row r="335" spans="1:19" ht="15.75" customHeight="1" x14ac:dyDescent="0.2">
      <c r="A335" s="11"/>
      <c r="B335" s="6"/>
      <c r="C335" s="11"/>
      <c r="D335" s="12"/>
      <c r="E335" s="12"/>
      <c r="F335" s="11"/>
      <c r="G335" s="12"/>
      <c r="H335" s="12"/>
      <c r="I335" s="8"/>
      <c r="J335" s="13"/>
      <c r="K335" s="8"/>
      <c r="L335" s="13"/>
      <c r="M335" s="9"/>
      <c r="N335" s="13"/>
      <c r="O335" s="8"/>
      <c r="P335" s="13"/>
      <c r="Q335" s="13"/>
      <c r="R335" s="8"/>
      <c r="S335" s="12"/>
    </row>
    <row r="336" spans="1:19" ht="15.75" customHeight="1" x14ac:dyDescent="0.2">
      <c r="A336" s="11"/>
      <c r="B336" s="6"/>
      <c r="C336" s="11"/>
      <c r="D336" s="12"/>
      <c r="E336" s="12"/>
      <c r="F336" s="11"/>
      <c r="G336" s="12"/>
      <c r="H336" s="12"/>
      <c r="I336" s="8"/>
      <c r="J336" s="13"/>
      <c r="K336" s="8"/>
      <c r="L336" s="13"/>
      <c r="M336" s="9"/>
      <c r="N336" s="13"/>
      <c r="O336" s="8"/>
      <c r="P336" s="13"/>
      <c r="Q336" s="13"/>
      <c r="R336" s="8"/>
      <c r="S336" s="12"/>
    </row>
    <row r="337" spans="1:19" ht="15.75" customHeight="1" x14ac:dyDescent="0.2">
      <c r="A337" s="11"/>
      <c r="B337" s="6"/>
      <c r="C337" s="11"/>
      <c r="D337" s="12"/>
      <c r="E337" s="12"/>
      <c r="F337" s="11"/>
      <c r="G337" s="12"/>
      <c r="H337" s="12"/>
      <c r="I337" s="8"/>
      <c r="J337" s="13"/>
      <c r="K337" s="8"/>
      <c r="L337" s="13"/>
      <c r="M337" s="9"/>
      <c r="N337" s="13"/>
      <c r="O337" s="8"/>
      <c r="P337" s="13"/>
      <c r="Q337" s="13"/>
      <c r="R337" s="8"/>
      <c r="S337" s="12"/>
    </row>
    <row r="338" spans="1:19" ht="15.75" customHeight="1" x14ac:dyDescent="0.2">
      <c r="A338" s="11"/>
      <c r="B338" s="6"/>
      <c r="C338" s="11"/>
      <c r="D338" s="12"/>
      <c r="E338" s="12"/>
      <c r="F338" s="11"/>
      <c r="G338" s="12"/>
      <c r="H338" s="12"/>
      <c r="I338" s="8"/>
      <c r="J338" s="13"/>
      <c r="K338" s="8"/>
      <c r="L338" s="13"/>
      <c r="M338" s="9"/>
      <c r="N338" s="13"/>
      <c r="O338" s="8"/>
      <c r="P338" s="13"/>
      <c r="Q338" s="13"/>
      <c r="R338" s="8"/>
      <c r="S338" s="12"/>
    </row>
    <row r="339" spans="1:19" ht="15.75" customHeight="1" x14ac:dyDescent="0.2">
      <c r="A339" s="11"/>
      <c r="B339" s="6"/>
      <c r="C339" s="11"/>
      <c r="D339" s="12"/>
      <c r="E339" s="12"/>
      <c r="F339" s="11"/>
      <c r="G339" s="12"/>
      <c r="H339" s="12"/>
      <c r="I339" s="8"/>
      <c r="J339" s="13"/>
      <c r="K339" s="8"/>
      <c r="L339" s="13"/>
      <c r="M339" s="9"/>
      <c r="N339" s="13"/>
      <c r="O339" s="8"/>
      <c r="P339" s="13"/>
      <c r="Q339" s="13"/>
      <c r="R339" s="8"/>
      <c r="S339" s="12"/>
    </row>
    <row r="340" spans="1:19" ht="15.75" customHeight="1" x14ac:dyDescent="0.2">
      <c r="A340" s="11"/>
      <c r="B340" s="6"/>
      <c r="C340" s="11"/>
      <c r="D340" s="12"/>
      <c r="E340" s="12"/>
      <c r="F340" s="11"/>
      <c r="G340" s="12"/>
      <c r="H340" s="12"/>
      <c r="I340" s="8"/>
      <c r="J340" s="13"/>
      <c r="K340" s="8"/>
      <c r="L340" s="13"/>
      <c r="M340" s="9"/>
      <c r="N340" s="13"/>
      <c r="O340" s="8"/>
      <c r="P340" s="13"/>
      <c r="Q340" s="13"/>
      <c r="R340" s="8"/>
      <c r="S340" s="12"/>
    </row>
    <row r="341" spans="1:19" ht="15.75" customHeight="1" x14ac:dyDescent="0.2">
      <c r="A341" s="11"/>
      <c r="B341" s="6"/>
      <c r="C341" s="11"/>
      <c r="D341" s="12"/>
      <c r="E341" s="12"/>
      <c r="F341" s="11"/>
      <c r="G341" s="12"/>
      <c r="H341" s="12"/>
      <c r="I341" s="8"/>
      <c r="J341" s="13"/>
      <c r="K341" s="8"/>
      <c r="L341" s="13"/>
      <c r="M341" s="9"/>
      <c r="N341" s="13"/>
      <c r="O341" s="8"/>
      <c r="P341" s="13"/>
      <c r="Q341" s="13"/>
      <c r="R341" s="8"/>
      <c r="S341" s="12"/>
    </row>
    <row r="342" spans="1:19" ht="15.75" customHeight="1" x14ac:dyDescent="0.2">
      <c r="A342" s="11"/>
      <c r="B342" s="6"/>
      <c r="C342" s="11"/>
      <c r="D342" s="12"/>
      <c r="E342" s="12"/>
      <c r="F342" s="11"/>
      <c r="G342" s="12"/>
      <c r="H342" s="12"/>
      <c r="I342" s="8"/>
      <c r="J342" s="13"/>
      <c r="K342" s="8"/>
      <c r="L342" s="13"/>
      <c r="M342" s="9"/>
      <c r="N342" s="13"/>
      <c r="O342" s="8"/>
      <c r="P342" s="13"/>
      <c r="Q342" s="13"/>
      <c r="R342" s="8"/>
      <c r="S342" s="12"/>
    </row>
    <row r="343" spans="1:19" ht="15.75" customHeight="1" x14ac:dyDescent="0.2">
      <c r="A343" s="11"/>
      <c r="B343" s="6"/>
      <c r="C343" s="11"/>
      <c r="D343" s="12"/>
      <c r="E343" s="12"/>
      <c r="F343" s="11"/>
      <c r="G343" s="12"/>
      <c r="H343" s="12"/>
      <c r="I343" s="8"/>
      <c r="J343" s="13"/>
      <c r="K343" s="8"/>
      <c r="L343" s="13"/>
      <c r="M343" s="9"/>
      <c r="N343" s="13"/>
      <c r="O343" s="8"/>
      <c r="P343" s="13"/>
      <c r="Q343" s="13"/>
      <c r="R343" s="8"/>
      <c r="S343" s="12"/>
    </row>
    <row r="344" spans="1:19" ht="15.75" customHeight="1" x14ac:dyDescent="0.2">
      <c r="A344" s="11"/>
      <c r="B344" s="6"/>
      <c r="C344" s="11"/>
      <c r="D344" s="12"/>
      <c r="E344" s="12"/>
      <c r="F344" s="11"/>
      <c r="G344" s="12"/>
      <c r="H344" s="12"/>
      <c r="I344" s="8"/>
      <c r="J344" s="13"/>
      <c r="K344" s="8"/>
      <c r="L344" s="13"/>
      <c r="M344" s="9"/>
      <c r="N344" s="13"/>
      <c r="O344" s="8"/>
      <c r="P344" s="13"/>
      <c r="Q344" s="13"/>
      <c r="R344" s="8"/>
      <c r="S344" s="12"/>
    </row>
    <row r="345" spans="1:19" ht="15.75" customHeight="1" x14ac:dyDescent="0.2">
      <c r="A345" s="11"/>
      <c r="B345" s="6"/>
      <c r="C345" s="11"/>
      <c r="D345" s="12"/>
      <c r="E345" s="12"/>
      <c r="F345" s="11"/>
      <c r="G345" s="12"/>
      <c r="H345" s="12"/>
      <c r="I345" s="8"/>
      <c r="J345" s="13"/>
      <c r="K345" s="8"/>
      <c r="L345" s="13"/>
      <c r="M345" s="9"/>
      <c r="N345" s="13"/>
      <c r="O345" s="8"/>
      <c r="P345" s="13"/>
      <c r="Q345" s="13"/>
      <c r="R345" s="8"/>
      <c r="S345" s="12"/>
    </row>
    <row r="346" spans="1:19" ht="15.75" customHeight="1" x14ac:dyDescent="0.2">
      <c r="A346" s="11"/>
      <c r="B346" s="6"/>
      <c r="C346" s="11"/>
      <c r="D346" s="12"/>
      <c r="E346" s="12"/>
      <c r="F346" s="11"/>
      <c r="G346" s="12"/>
      <c r="H346" s="12"/>
      <c r="I346" s="8"/>
      <c r="J346" s="13"/>
      <c r="K346" s="8"/>
      <c r="L346" s="13"/>
      <c r="M346" s="9"/>
      <c r="N346" s="13"/>
      <c r="O346" s="8"/>
      <c r="P346" s="13"/>
      <c r="Q346" s="13"/>
      <c r="R346" s="8"/>
      <c r="S346" s="12"/>
    </row>
    <row r="347" spans="1:19" ht="15.75" customHeight="1" x14ac:dyDescent="0.2">
      <c r="A347" s="11"/>
      <c r="B347" s="6"/>
      <c r="C347" s="11"/>
      <c r="D347" s="12"/>
      <c r="E347" s="12"/>
      <c r="F347" s="11"/>
      <c r="G347" s="12"/>
      <c r="H347" s="12"/>
      <c r="I347" s="8"/>
      <c r="J347" s="13"/>
      <c r="K347" s="8"/>
      <c r="L347" s="13"/>
      <c r="M347" s="9"/>
      <c r="N347" s="13"/>
      <c r="O347" s="8"/>
      <c r="P347" s="13"/>
      <c r="Q347" s="13"/>
      <c r="R347" s="8"/>
      <c r="S347" s="12"/>
    </row>
    <row r="348" spans="1:19" ht="15.75" customHeight="1" x14ac:dyDescent="0.2">
      <c r="A348" s="11"/>
      <c r="B348" s="6"/>
      <c r="C348" s="11"/>
      <c r="D348" s="12"/>
      <c r="E348" s="12"/>
      <c r="F348" s="11"/>
      <c r="G348" s="12"/>
      <c r="H348" s="12"/>
      <c r="I348" s="8"/>
      <c r="J348" s="13"/>
      <c r="K348" s="8"/>
      <c r="L348" s="13"/>
      <c r="M348" s="9"/>
      <c r="N348" s="13"/>
      <c r="O348" s="8"/>
      <c r="P348" s="13"/>
      <c r="Q348" s="13"/>
      <c r="R348" s="8"/>
      <c r="S348" s="12"/>
    </row>
    <row r="349" spans="1:19" ht="15.75" customHeight="1" x14ac:dyDescent="0.2">
      <c r="A349" s="11"/>
      <c r="B349" s="6"/>
      <c r="C349" s="11"/>
      <c r="D349" s="12"/>
      <c r="E349" s="12"/>
      <c r="F349" s="11"/>
      <c r="G349" s="12"/>
      <c r="H349" s="12"/>
      <c r="I349" s="8"/>
      <c r="J349" s="13"/>
      <c r="K349" s="8"/>
      <c r="L349" s="13"/>
      <c r="M349" s="9"/>
      <c r="N349" s="13"/>
      <c r="O349" s="8"/>
      <c r="P349" s="13"/>
      <c r="Q349" s="13"/>
      <c r="R349" s="8"/>
      <c r="S349" s="12"/>
    </row>
    <row r="350" spans="1:19" ht="15.75" customHeight="1" x14ac:dyDescent="0.2">
      <c r="A350" s="11"/>
      <c r="B350" s="6"/>
      <c r="C350" s="11"/>
      <c r="D350" s="12"/>
      <c r="E350" s="12"/>
      <c r="F350" s="11"/>
      <c r="G350" s="12"/>
      <c r="H350" s="12"/>
      <c r="I350" s="8"/>
      <c r="J350" s="13"/>
      <c r="K350" s="8"/>
      <c r="L350" s="13"/>
      <c r="M350" s="9"/>
      <c r="N350" s="13"/>
      <c r="O350" s="8"/>
      <c r="P350" s="13"/>
      <c r="Q350" s="13"/>
      <c r="R350" s="8"/>
      <c r="S350" s="12"/>
    </row>
    <row r="351" spans="1:19" ht="15.75" customHeight="1" x14ac:dyDescent="0.2">
      <c r="A351" s="11"/>
      <c r="B351" s="6"/>
      <c r="C351" s="11"/>
      <c r="D351" s="12"/>
      <c r="E351" s="12"/>
      <c r="F351" s="11"/>
      <c r="G351" s="12"/>
      <c r="H351" s="12"/>
      <c r="I351" s="8"/>
      <c r="J351" s="13"/>
      <c r="K351" s="8"/>
      <c r="L351" s="13"/>
      <c r="M351" s="9"/>
      <c r="N351" s="13"/>
      <c r="O351" s="8"/>
      <c r="P351" s="13"/>
      <c r="Q351" s="13"/>
      <c r="R351" s="8"/>
      <c r="S351" s="12"/>
    </row>
    <row r="352" spans="1:19" ht="15.75" customHeight="1" x14ac:dyDescent="0.2">
      <c r="A352" s="11"/>
      <c r="B352" s="6"/>
      <c r="C352" s="11"/>
      <c r="D352" s="12"/>
      <c r="E352" s="12"/>
      <c r="F352" s="11"/>
      <c r="G352" s="12"/>
      <c r="H352" s="12"/>
      <c r="I352" s="8"/>
      <c r="J352" s="13"/>
      <c r="K352" s="8"/>
      <c r="L352" s="13"/>
      <c r="M352" s="9"/>
      <c r="N352" s="13"/>
      <c r="O352" s="8"/>
      <c r="P352" s="13"/>
      <c r="Q352" s="13"/>
      <c r="R352" s="8"/>
      <c r="S352" s="12"/>
    </row>
    <row r="353" spans="1:19" ht="15.75" customHeight="1" x14ac:dyDescent="0.2">
      <c r="A353" s="11"/>
      <c r="B353" s="6"/>
      <c r="C353" s="11"/>
      <c r="D353" s="12"/>
      <c r="E353" s="12"/>
      <c r="F353" s="11"/>
      <c r="G353" s="12"/>
      <c r="H353" s="12"/>
      <c r="I353" s="8"/>
      <c r="J353" s="13"/>
      <c r="K353" s="8"/>
      <c r="L353" s="13"/>
      <c r="M353" s="9"/>
      <c r="N353" s="13"/>
      <c r="O353" s="8"/>
      <c r="P353" s="13"/>
      <c r="Q353" s="13"/>
      <c r="R353" s="8"/>
      <c r="S353" s="12"/>
    </row>
    <row r="354" spans="1:19" ht="15.75" customHeight="1" x14ac:dyDescent="0.2">
      <c r="A354" s="11"/>
      <c r="B354" s="6"/>
      <c r="C354" s="11"/>
      <c r="D354" s="12"/>
      <c r="E354" s="12"/>
      <c r="F354" s="11"/>
      <c r="G354" s="12"/>
      <c r="H354" s="12"/>
      <c r="I354" s="8"/>
      <c r="J354" s="13"/>
      <c r="K354" s="8"/>
      <c r="L354" s="13"/>
      <c r="M354" s="9"/>
      <c r="N354" s="13"/>
      <c r="O354" s="8"/>
      <c r="P354" s="13"/>
      <c r="Q354" s="13"/>
      <c r="R354" s="8"/>
      <c r="S354" s="12"/>
    </row>
    <row r="355" spans="1:19" ht="15.75" customHeight="1" x14ac:dyDescent="0.2">
      <c r="A355" s="11"/>
      <c r="B355" s="6"/>
      <c r="C355" s="11"/>
      <c r="D355" s="12"/>
      <c r="E355" s="12"/>
      <c r="F355" s="11"/>
      <c r="G355" s="12"/>
      <c r="H355" s="12"/>
      <c r="I355" s="8"/>
      <c r="J355" s="13"/>
      <c r="K355" s="8"/>
      <c r="L355" s="13"/>
      <c r="M355" s="9"/>
      <c r="N355" s="13"/>
      <c r="O355" s="8"/>
      <c r="P355" s="13"/>
      <c r="Q355" s="13"/>
      <c r="R355" s="8"/>
      <c r="S355" s="12"/>
    </row>
    <row r="356" spans="1:19" ht="15.75" customHeight="1" x14ac:dyDescent="0.2">
      <c r="A356" s="11"/>
      <c r="B356" s="6"/>
      <c r="C356" s="11"/>
      <c r="D356" s="12"/>
      <c r="E356" s="12"/>
      <c r="F356" s="11"/>
      <c r="G356" s="12"/>
      <c r="H356" s="12"/>
      <c r="I356" s="8"/>
      <c r="J356" s="13"/>
      <c r="K356" s="8"/>
      <c r="L356" s="13"/>
      <c r="M356" s="9"/>
      <c r="N356" s="13"/>
      <c r="O356" s="8"/>
      <c r="P356" s="13"/>
      <c r="Q356" s="13"/>
      <c r="R356" s="8"/>
      <c r="S356" s="12"/>
    </row>
    <row r="357" spans="1:19" ht="15.75" customHeight="1" x14ac:dyDescent="0.2">
      <c r="A357" s="11"/>
      <c r="B357" s="6"/>
      <c r="C357" s="11"/>
      <c r="D357" s="12"/>
      <c r="E357" s="12"/>
      <c r="F357" s="11"/>
      <c r="G357" s="12"/>
      <c r="H357" s="12"/>
      <c r="I357" s="8"/>
      <c r="J357" s="13"/>
      <c r="K357" s="8"/>
      <c r="L357" s="13"/>
      <c r="M357" s="9"/>
      <c r="N357" s="13"/>
      <c r="O357" s="8"/>
      <c r="P357" s="13"/>
      <c r="Q357" s="13"/>
      <c r="R357" s="8"/>
      <c r="S357" s="12"/>
    </row>
    <row r="358" spans="1:19" ht="15.75" customHeight="1" x14ac:dyDescent="0.2">
      <c r="A358" s="11"/>
      <c r="B358" s="6"/>
      <c r="C358" s="11"/>
      <c r="D358" s="12"/>
      <c r="E358" s="12"/>
      <c r="F358" s="11"/>
      <c r="G358" s="12"/>
      <c r="H358" s="12"/>
      <c r="I358" s="8"/>
      <c r="J358" s="13"/>
      <c r="K358" s="8"/>
      <c r="L358" s="13"/>
      <c r="M358" s="9"/>
      <c r="N358" s="13"/>
      <c r="O358" s="8"/>
      <c r="P358" s="13"/>
      <c r="Q358" s="13"/>
      <c r="R358" s="8"/>
      <c r="S358" s="12"/>
    </row>
    <row r="359" spans="1:19" ht="15.75" customHeight="1" x14ac:dyDescent="0.2">
      <c r="A359" s="11"/>
      <c r="B359" s="6"/>
      <c r="C359" s="11"/>
      <c r="D359" s="12"/>
      <c r="E359" s="12"/>
      <c r="F359" s="11"/>
      <c r="G359" s="12"/>
      <c r="H359" s="12"/>
      <c r="I359" s="8"/>
      <c r="J359" s="13"/>
      <c r="K359" s="8"/>
      <c r="L359" s="13"/>
      <c r="M359" s="9"/>
      <c r="N359" s="13"/>
      <c r="O359" s="8"/>
      <c r="P359" s="13"/>
      <c r="Q359" s="13"/>
      <c r="R359" s="8"/>
      <c r="S359" s="12"/>
    </row>
    <row r="360" spans="1:19" ht="15.75" customHeight="1" x14ac:dyDescent="0.2">
      <c r="A360" s="11"/>
      <c r="B360" s="6"/>
      <c r="C360" s="11"/>
      <c r="D360" s="12"/>
      <c r="E360" s="12"/>
      <c r="F360" s="11"/>
      <c r="G360" s="12"/>
      <c r="H360" s="12"/>
      <c r="I360" s="8"/>
      <c r="J360" s="13"/>
      <c r="K360" s="8"/>
      <c r="L360" s="13"/>
      <c r="M360" s="9"/>
      <c r="N360" s="13"/>
      <c r="O360" s="8"/>
      <c r="P360" s="13"/>
      <c r="Q360" s="13"/>
      <c r="R360" s="8"/>
      <c r="S360" s="12"/>
    </row>
    <row r="361" spans="1:19" ht="15.75" customHeight="1" x14ac:dyDescent="0.2">
      <c r="A361" s="11"/>
      <c r="B361" s="6"/>
      <c r="C361" s="11"/>
      <c r="D361" s="12"/>
      <c r="E361" s="12"/>
      <c r="F361" s="11"/>
      <c r="G361" s="12"/>
      <c r="H361" s="12"/>
      <c r="I361" s="8"/>
      <c r="J361" s="13"/>
      <c r="K361" s="8"/>
      <c r="L361" s="13"/>
      <c r="M361" s="9"/>
      <c r="N361" s="13"/>
      <c r="O361" s="8"/>
      <c r="P361" s="13"/>
      <c r="Q361" s="13"/>
      <c r="R361" s="8"/>
      <c r="S361" s="12"/>
    </row>
    <row r="362" spans="1:19" ht="15.75" customHeight="1" x14ac:dyDescent="0.2">
      <c r="A362" s="11"/>
      <c r="B362" s="6"/>
      <c r="C362" s="11"/>
      <c r="D362" s="12"/>
      <c r="E362" s="12"/>
      <c r="F362" s="11"/>
      <c r="G362" s="12"/>
      <c r="H362" s="12"/>
      <c r="I362" s="8"/>
      <c r="J362" s="13"/>
      <c r="K362" s="8"/>
      <c r="L362" s="13"/>
      <c r="M362" s="9"/>
      <c r="N362" s="13"/>
      <c r="O362" s="8"/>
      <c r="P362" s="13"/>
      <c r="Q362" s="13"/>
      <c r="R362" s="8"/>
      <c r="S362" s="12"/>
    </row>
    <row r="363" spans="1:19" ht="15.75" customHeight="1" x14ac:dyDescent="0.2">
      <c r="A363" s="11"/>
      <c r="B363" s="6"/>
      <c r="C363" s="11"/>
      <c r="D363" s="12"/>
      <c r="E363" s="12"/>
      <c r="F363" s="11"/>
      <c r="G363" s="12"/>
      <c r="H363" s="12"/>
      <c r="I363" s="8"/>
      <c r="J363" s="13"/>
      <c r="K363" s="8"/>
      <c r="L363" s="13"/>
      <c r="M363" s="9"/>
      <c r="N363" s="13"/>
      <c r="O363" s="8"/>
      <c r="P363" s="13"/>
      <c r="Q363" s="13"/>
      <c r="R363" s="8"/>
      <c r="S363" s="12"/>
    </row>
    <row r="364" spans="1:19" ht="15.75" customHeight="1" x14ac:dyDescent="0.2">
      <c r="A364" s="11"/>
      <c r="B364" s="6"/>
      <c r="C364" s="11"/>
      <c r="D364" s="12"/>
      <c r="E364" s="12"/>
      <c r="F364" s="11"/>
      <c r="G364" s="12"/>
      <c r="H364" s="12"/>
      <c r="I364" s="8"/>
      <c r="J364" s="13"/>
      <c r="K364" s="8"/>
      <c r="L364" s="13"/>
      <c r="M364" s="9"/>
      <c r="N364" s="13"/>
      <c r="O364" s="8"/>
      <c r="P364" s="13"/>
      <c r="Q364" s="13"/>
      <c r="R364" s="8"/>
      <c r="S364" s="12"/>
    </row>
    <row r="365" spans="1:19" ht="15.75" customHeight="1" x14ac:dyDescent="0.2">
      <c r="A365" s="11"/>
      <c r="B365" s="6"/>
      <c r="C365" s="11"/>
      <c r="D365" s="12"/>
      <c r="E365" s="12"/>
      <c r="F365" s="11"/>
      <c r="G365" s="12"/>
      <c r="H365" s="12"/>
      <c r="I365" s="8"/>
      <c r="J365" s="13"/>
      <c r="K365" s="8"/>
      <c r="L365" s="13"/>
      <c r="M365" s="9"/>
      <c r="N365" s="13"/>
      <c r="O365" s="8"/>
      <c r="P365" s="13"/>
      <c r="Q365" s="13"/>
      <c r="R365" s="8"/>
      <c r="S365" s="12"/>
    </row>
    <row r="366" spans="1:19" ht="15.75" customHeight="1" x14ac:dyDescent="0.2">
      <c r="A366" s="11"/>
      <c r="B366" s="6"/>
      <c r="C366" s="11"/>
      <c r="D366" s="12"/>
      <c r="E366" s="12"/>
      <c r="F366" s="11"/>
      <c r="G366" s="12"/>
      <c r="H366" s="12"/>
      <c r="I366" s="8"/>
      <c r="J366" s="13"/>
      <c r="K366" s="8"/>
      <c r="L366" s="13"/>
      <c r="M366" s="9"/>
      <c r="N366" s="13"/>
      <c r="O366" s="8"/>
      <c r="P366" s="13"/>
      <c r="Q366" s="13"/>
      <c r="R366" s="8"/>
      <c r="S366" s="12"/>
    </row>
    <row r="367" spans="1:19" ht="15.75" customHeight="1" x14ac:dyDescent="0.2">
      <c r="A367" s="11"/>
      <c r="B367" s="6"/>
      <c r="C367" s="11"/>
      <c r="D367" s="12"/>
      <c r="E367" s="12"/>
      <c r="F367" s="11"/>
      <c r="G367" s="12"/>
      <c r="H367" s="12"/>
      <c r="I367" s="8"/>
      <c r="J367" s="13"/>
      <c r="K367" s="8"/>
      <c r="L367" s="13"/>
      <c r="M367" s="9"/>
      <c r="N367" s="13"/>
      <c r="O367" s="8"/>
      <c r="P367" s="13"/>
      <c r="Q367" s="13"/>
      <c r="R367" s="8"/>
      <c r="S367" s="12"/>
    </row>
    <row r="368" spans="1:19" ht="15.75" customHeight="1" x14ac:dyDescent="0.2">
      <c r="A368" s="11"/>
      <c r="B368" s="6"/>
      <c r="C368" s="11"/>
      <c r="D368" s="12"/>
      <c r="E368" s="12"/>
      <c r="F368" s="11"/>
      <c r="G368" s="12"/>
      <c r="H368" s="12"/>
      <c r="I368" s="8"/>
      <c r="J368" s="13"/>
      <c r="K368" s="8"/>
      <c r="L368" s="13"/>
      <c r="M368" s="9"/>
      <c r="N368" s="13"/>
      <c r="O368" s="8"/>
      <c r="P368" s="13"/>
      <c r="Q368" s="13"/>
      <c r="R368" s="8"/>
      <c r="S368" s="12"/>
    </row>
    <row r="369" spans="1:19" ht="15.75" customHeight="1" x14ac:dyDescent="0.2">
      <c r="A369" s="11"/>
      <c r="B369" s="6"/>
      <c r="C369" s="11"/>
      <c r="D369" s="12"/>
      <c r="E369" s="12"/>
      <c r="F369" s="11"/>
      <c r="G369" s="12"/>
      <c r="H369" s="12"/>
      <c r="I369" s="8"/>
      <c r="J369" s="13"/>
      <c r="K369" s="8"/>
      <c r="L369" s="13"/>
      <c r="M369" s="9"/>
      <c r="N369" s="13"/>
      <c r="O369" s="8"/>
      <c r="P369" s="13"/>
      <c r="Q369" s="13"/>
      <c r="R369" s="8"/>
      <c r="S369" s="12"/>
    </row>
    <row r="370" spans="1:19" ht="15.75" customHeight="1" x14ac:dyDescent="0.2">
      <c r="A370" s="11"/>
      <c r="B370" s="6"/>
      <c r="C370" s="11"/>
      <c r="D370" s="12"/>
      <c r="E370" s="12"/>
      <c r="F370" s="11"/>
      <c r="G370" s="12"/>
      <c r="H370" s="12"/>
      <c r="I370" s="8"/>
      <c r="J370" s="13"/>
      <c r="K370" s="8"/>
      <c r="L370" s="13"/>
      <c r="M370" s="9"/>
      <c r="N370" s="13"/>
      <c r="O370" s="8"/>
      <c r="P370" s="13"/>
      <c r="Q370" s="13"/>
      <c r="R370" s="8"/>
      <c r="S370" s="12"/>
    </row>
    <row r="371" spans="1:19" ht="15.75" customHeight="1" x14ac:dyDescent="0.2">
      <c r="A371" s="11"/>
      <c r="B371" s="6"/>
      <c r="C371" s="11"/>
      <c r="D371" s="12"/>
      <c r="E371" s="12"/>
      <c r="F371" s="11"/>
      <c r="G371" s="12"/>
      <c r="H371" s="12"/>
      <c r="I371" s="8"/>
      <c r="J371" s="13"/>
      <c r="K371" s="8"/>
      <c r="L371" s="13"/>
      <c r="M371" s="9"/>
      <c r="N371" s="13"/>
      <c r="O371" s="8"/>
      <c r="P371" s="13"/>
      <c r="Q371" s="13"/>
      <c r="R371" s="8"/>
      <c r="S371" s="12"/>
    </row>
    <row r="372" spans="1:19" ht="15.75" customHeight="1" x14ac:dyDescent="0.2">
      <c r="A372" s="11"/>
      <c r="B372" s="6"/>
      <c r="C372" s="11"/>
      <c r="D372" s="12"/>
      <c r="E372" s="12"/>
      <c r="F372" s="11"/>
      <c r="G372" s="12"/>
      <c r="H372" s="12"/>
      <c r="I372" s="8"/>
      <c r="J372" s="13"/>
      <c r="K372" s="8"/>
      <c r="L372" s="13"/>
      <c r="M372" s="9"/>
      <c r="N372" s="13"/>
      <c r="O372" s="8"/>
      <c r="P372" s="13"/>
      <c r="Q372" s="13"/>
      <c r="R372" s="8"/>
      <c r="S372" s="12"/>
    </row>
    <row r="373" spans="1:19" ht="15.75" customHeight="1" x14ac:dyDescent="0.2">
      <c r="A373" s="11"/>
      <c r="B373" s="6"/>
      <c r="C373" s="11"/>
      <c r="D373" s="12"/>
      <c r="E373" s="12"/>
      <c r="F373" s="11"/>
      <c r="G373" s="12"/>
      <c r="H373" s="12"/>
      <c r="I373" s="8"/>
      <c r="J373" s="13"/>
      <c r="K373" s="8"/>
      <c r="L373" s="13"/>
      <c r="M373" s="9"/>
      <c r="N373" s="13"/>
      <c r="O373" s="8"/>
      <c r="P373" s="13"/>
      <c r="Q373" s="13"/>
      <c r="R373" s="8"/>
      <c r="S373" s="12"/>
    </row>
    <row r="374" spans="1:19" ht="15.75" customHeight="1" x14ac:dyDescent="0.2">
      <c r="A374" s="11"/>
      <c r="B374" s="6"/>
      <c r="C374" s="11"/>
      <c r="D374" s="12"/>
      <c r="E374" s="12"/>
      <c r="F374" s="11"/>
      <c r="G374" s="12"/>
      <c r="H374" s="12"/>
      <c r="I374" s="8"/>
      <c r="J374" s="13"/>
      <c r="K374" s="8"/>
      <c r="L374" s="13"/>
      <c r="M374" s="9"/>
      <c r="N374" s="13"/>
      <c r="O374" s="8"/>
      <c r="P374" s="13"/>
      <c r="Q374" s="13"/>
      <c r="R374" s="8"/>
      <c r="S374" s="12"/>
    </row>
    <row r="375" spans="1:19" ht="15.75" customHeight="1" x14ac:dyDescent="0.2">
      <c r="A375" s="11"/>
      <c r="B375" s="6"/>
      <c r="C375" s="11"/>
      <c r="D375" s="12"/>
      <c r="E375" s="12"/>
      <c r="F375" s="11"/>
      <c r="G375" s="12"/>
      <c r="H375" s="12"/>
      <c r="I375" s="8"/>
      <c r="J375" s="13"/>
      <c r="K375" s="8"/>
      <c r="L375" s="13"/>
      <c r="M375" s="9"/>
      <c r="N375" s="13"/>
      <c r="O375" s="8"/>
      <c r="P375" s="13"/>
      <c r="Q375" s="13"/>
      <c r="R375" s="8"/>
      <c r="S375" s="12"/>
    </row>
    <row r="376" spans="1:19" ht="15.75" customHeight="1" x14ac:dyDescent="0.2">
      <c r="A376" s="11"/>
      <c r="B376" s="6"/>
      <c r="C376" s="11"/>
      <c r="D376" s="12"/>
      <c r="E376" s="12"/>
      <c r="F376" s="11"/>
      <c r="G376" s="12"/>
      <c r="H376" s="12"/>
      <c r="I376" s="8"/>
      <c r="J376" s="13"/>
      <c r="K376" s="8"/>
      <c r="L376" s="13"/>
      <c r="M376" s="9"/>
      <c r="N376" s="13"/>
      <c r="O376" s="8"/>
      <c r="P376" s="13"/>
      <c r="Q376" s="13"/>
      <c r="R376" s="8"/>
      <c r="S376" s="12"/>
    </row>
    <row r="377" spans="1:19" ht="15.75" customHeight="1" x14ac:dyDescent="0.2">
      <c r="A377" s="11"/>
      <c r="B377" s="6"/>
      <c r="C377" s="11"/>
      <c r="D377" s="12"/>
      <c r="E377" s="12"/>
      <c r="F377" s="11"/>
      <c r="G377" s="12"/>
      <c r="H377" s="12"/>
      <c r="I377" s="8"/>
      <c r="J377" s="13"/>
      <c r="K377" s="8"/>
      <c r="L377" s="13"/>
      <c r="M377" s="9"/>
      <c r="N377" s="13"/>
      <c r="O377" s="8"/>
      <c r="P377" s="13"/>
      <c r="Q377" s="13"/>
      <c r="R377" s="8"/>
      <c r="S377" s="12"/>
    </row>
    <row r="378" spans="1:19" ht="15.75" customHeight="1" x14ac:dyDescent="0.2">
      <c r="A378" s="11"/>
      <c r="B378" s="6"/>
      <c r="C378" s="11"/>
      <c r="D378" s="12"/>
      <c r="E378" s="12"/>
      <c r="F378" s="11"/>
      <c r="G378" s="12"/>
      <c r="H378" s="12"/>
      <c r="I378" s="8"/>
      <c r="J378" s="13"/>
      <c r="K378" s="8"/>
      <c r="L378" s="13"/>
      <c r="M378" s="9"/>
      <c r="N378" s="13"/>
      <c r="O378" s="8"/>
      <c r="P378" s="13"/>
      <c r="Q378" s="13"/>
      <c r="R378" s="8"/>
      <c r="S378" s="12"/>
    </row>
    <row r="379" spans="1:19" ht="15.75" customHeight="1" x14ac:dyDescent="0.2">
      <c r="A379" s="11"/>
      <c r="B379" s="6"/>
      <c r="C379" s="11"/>
      <c r="D379" s="12"/>
      <c r="E379" s="12"/>
      <c r="F379" s="11"/>
      <c r="G379" s="12"/>
      <c r="H379" s="12"/>
      <c r="I379" s="8"/>
      <c r="J379" s="13"/>
      <c r="K379" s="8"/>
      <c r="L379" s="13"/>
      <c r="M379" s="9"/>
      <c r="N379" s="13"/>
      <c r="O379" s="8"/>
      <c r="P379" s="13"/>
      <c r="Q379" s="13"/>
      <c r="R379" s="8"/>
      <c r="S379" s="12"/>
    </row>
    <row r="380" spans="1:19" ht="15.75" customHeight="1" x14ac:dyDescent="0.2">
      <c r="A380" s="11"/>
      <c r="B380" s="6"/>
      <c r="C380" s="11"/>
      <c r="D380" s="12"/>
      <c r="E380" s="12"/>
      <c r="F380" s="11"/>
      <c r="G380" s="12"/>
      <c r="H380" s="12"/>
      <c r="I380" s="8"/>
      <c r="J380" s="13"/>
      <c r="K380" s="8"/>
      <c r="L380" s="13"/>
      <c r="M380" s="9"/>
      <c r="N380" s="13"/>
      <c r="O380" s="8"/>
      <c r="P380" s="13"/>
      <c r="Q380" s="13"/>
      <c r="R380" s="8"/>
      <c r="S380" s="12"/>
    </row>
    <row r="381" spans="1:19" ht="15.75" customHeight="1" x14ac:dyDescent="0.2">
      <c r="A381" s="11"/>
      <c r="B381" s="6"/>
      <c r="C381" s="11"/>
      <c r="D381" s="12"/>
      <c r="E381" s="12"/>
      <c r="F381" s="11"/>
      <c r="G381" s="12"/>
      <c r="H381" s="12"/>
      <c r="I381" s="8"/>
      <c r="J381" s="13"/>
      <c r="K381" s="8"/>
      <c r="L381" s="13"/>
      <c r="M381" s="9"/>
      <c r="N381" s="13"/>
      <c r="O381" s="8"/>
      <c r="P381" s="13"/>
      <c r="Q381" s="13"/>
      <c r="R381" s="8"/>
      <c r="S381" s="12"/>
    </row>
    <row r="382" spans="1:19" ht="15.75" customHeight="1" x14ac:dyDescent="0.2">
      <c r="A382" s="11"/>
      <c r="B382" s="6"/>
      <c r="C382" s="11"/>
      <c r="D382" s="12"/>
      <c r="E382" s="12"/>
      <c r="F382" s="11"/>
      <c r="G382" s="12"/>
      <c r="H382" s="12"/>
      <c r="I382" s="8"/>
      <c r="J382" s="13"/>
      <c r="K382" s="8"/>
      <c r="L382" s="13"/>
      <c r="M382" s="9"/>
      <c r="N382" s="13"/>
      <c r="O382" s="8"/>
      <c r="P382" s="13"/>
      <c r="Q382" s="13"/>
      <c r="R382" s="8"/>
      <c r="S382" s="12"/>
    </row>
    <row r="383" spans="1:19" ht="15.75" customHeight="1" x14ac:dyDescent="0.2">
      <c r="A383" s="11"/>
      <c r="B383" s="6"/>
      <c r="C383" s="11"/>
      <c r="D383" s="12"/>
      <c r="E383" s="12"/>
      <c r="F383" s="11"/>
      <c r="G383" s="12"/>
      <c r="H383" s="12"/>
      <c r="I383" s="8"/>
      <c r="J383" s="13"/>
      <c r="K383" s="8"/>
      <c r="L383" s="13"/>
      <c r="M383" s="9"/>
      <c r="N383" s="13"/>
      <c r="O383" s="8"/>
      <c r="P383" s="13"/>
      <c r="Q383" s="13"/>
      <c r="R383" s="8"/>
      <c r="S383" s="12"/>
    </row>
    <row r="384" spans="1:19" ht="15.75" customHeight="1" x14ac:dyDescent="0.2">
      <c r="A384" s="11"/>
      <c r="B384" s="6"/>
      <c r="C384" s="11"/>
      <c r="D384" s="12"/>
      <c r="E384" s="12"/>
      <c r="F384" s="11"/>
      <c r="G384" s="12"/>
      <c r="H384" s="12"/>
      <c r="I384" s="8"/>
      <c r="J384" s="13"/>
      <c r="K384" s="8"/>
      <c r="L384" s="13"/>
      <c r="M384" s="9"/>
      <c r="N384" s="13"/>
      <c r="O384" s="8"/>
      <c r="P384" s="13"/>
      <c r="Q384" s="13"/>
      <c r="R384" s="8"/>
      <c r="S384" s="12"/>
    </row>
    <row r="385" spans="1:19" ht="15.75" customHeight="1" x14ac:dyDescent="0.2">
      <c r="A385" s="11"/>
      <c r="B385" s="6"/>
      <c r="C385" s="11"/>
      <c r="D385" s="12"/>
      <c r="E385" s="12"/>
      <c r="F385" s="11"/>
      <c r="G385" s="12"/>
      <c r="H385" s="12"/>
      <c r="I385" s="8"/>
      <c r="J385" s="13"/>
      <c r="K385" s="8"/>
      <c r="L385" s="13"/>
      <c r="M385" s="9"/>
      <c r="N385" s="13"/>
      <c r="O385" s="8"/>
      <c r="P385" s="13"/>
      <c r="Q385" s="13"/>
      <c r="R385" s="8"/>
      <c r="S385" s="12"/>
    </row>
    <row r="386" spans="1:19" ht="15.75" customHeight="1" x14ac:dyDescent="0.2">
      <c r="A386" s="11"/>
      <c r="B386" s="6"/>
      <c r="C386" s="11"/>
      <c r="D386" s="12"/>
      <c r="E386" s="12"/>
      <c r="F386" s="11"/>
      <c r="G386" s="12"/>
      <c r="H386" s="12"/>
      <c r="I386" s="8"/>
      <c r="J386" s="13"/>
      <c r="K386" s="8"/>
      <c r="L386" s="13"/>
      <c r="M386" s="9"/>
      <c r="N386" s="13"/>
      <c r="O386" s="8"/>
      <c r="P386" s="13"/>
      <c r="Q386" s="13"/>
      <c r="R386" s="8"/>
      <c r="S386" s="12"/>
    </row>
    <row r="387" spans="1:19" ht="15.75" customHeight="1" x14ac:dyDescent="0.2">
      <c r="A387" s="11"/>
      <c r="B387" s="6"/>
      <c r="C387" s="11"/>
      <c r="D387" s="12"/>
      <c r="E387" s="12"/>
      <c r="F387" s="11"/>
      <c r="G387" s="12"/>
      <c r="H387" s="12"/>
      <c r="I387" s="8"/>
      <c r="J387" s="13"/>
      <c r="K387" s="8"/>
      <c r="L387" s="13"/>
      <c r="M387" s="9"/>
      <c r="N387" s="13"/>
      <c r="O387" s="8"/>
      <c r="P387" s="13"/>
      <c r="Q387" s="13"/>
      <c r="R387" s="8"/>
      <c r="S387" s="12"/>
    </row>
    <row r="388" spans="1:19" ht="15.75" customHeight="1" x14ac:dyDescent="0.2">
      <c r="A388" s="11"/>
      <c r="B388" s="6"/>
      <c r="C388" s="11"/>
      <c r="D388" s="12"/>
      <c r="E388" s="12"/>
      <c r="F388" s="11"/>
      <c r="G388" s="12"/>
      <c r="H388" s="12"/>
      <c r="I388" s="8"/>
      <c r="J388" s="13"/>
      <c r="K388" s="8"/>
      <c r="L388" s="13"/>
      <c r="M388" s="9"/>
      <c r="N388" s="13"/>
      <c r="O388" s="8"/>
      <c r="P388" s="13"/>
      <c r="Q388" s="13"/>
      <c r="R388" s="8"/>
      <c r="S388" s="12"/>
    </row>
    <row r="389" spans="1:19" ht="15.75" customHeight="1" x14ac:dyDescent="0.2">
      <c r="A389" s="11"/>
      <c r="B389" s="6"/>
      <c r="C389" s="11"/>
      <c r="D389" s="12"/>
      <c r="E389" s="12"/>
      <c r="F389" s="11"/>
      <c r="G389" s="12"/>
      <c r="H389" s="12"/>
      <c r="I389" s="8"/>
      <c r="J389" s="13"/>
      <c r="K389" s="8"/>
      <c r="L389" s="13"/>
      <c r="M389" s="9"/>
      <c r="N389" s="13"/>
      <c r="O389" s="8"/>
      <c r="P389" s="13"/>
      <c r="Q389" s="13"/>
      <c r="R389" s="8"/>
      <c r="S389" s="12"/>
    </row>
    <row r="390" spans="1:19" ht="15.75" customHeight="1" x14ac:dyDescent="0.2">
      <c r="A390" s="11"/>
      <c r="B390" s="6"/>
      <c r="C390" s="11"/>
      <c r="D390" s="12"/>
      <c r="E390" s="12"/>
      <c r="F390" s="11"/>
      <c r="G390" s="12"/>
      <c r="H390" s="12"/>
      <c r="I390" s="8"/>
      <c r="J390" s="13"/>
      <c r="K390" s="8"/>
      <c r="L390" s="13"/>
      <c r="M390" s="9"/>
      <c r="N390" s="13"/>
      <c r="O390" s="8"/>
      <c r="P390" s="13"/>
      <c r="Q390" s="13"/>
      <c r="R390" s="8"/>
      <c r="S390" s="12"/>
    </row>
    <row r="391" spans="1:19" ht="15.75" customHeight="1" x14ac:dyDescent="0.2">
      <c r="A391" s="11"/>
      <c r="B391" s="6"/>
      <c r="C391" s="11"/>
      <c r="D391" s="12"/>
      <c r="E391" s="12"/>
      <c r="F391" s="11"/>
      <c r="G391" s="12"/>
      <c r="H391" s="12"/>
      <c r="I391" s="8"/>
      <c r="J391" s="13"/>
      <c r="K391" s="8"/>
      <c r="L391" s="13"/>
      <c r="M391" s="9"/>
      <c r="N391" s="13"/>
      <c r="O391" s="8"/>
      <c r="P391" s="13"/>
      <c r="Q391" s="13"/>
      <c r="R391" s="8"/>
      <c r="S391" s="12"/>
    </row>
    <row r="392" spans="1:19" ht="15.75" customHeight="1" x14ac:dyDescent="0.2">
      <c r="A392" s="11"/>
      <c r="B392" s="6"/>
      <c r="C392" s="11"/>
      <c r="D392" s="12"/>
      <c r="E392" s="12"/>
      <c r="F392" s="11"/>
      <c r="G392" s="12"/>
      <c r="H392" s="12"/>
      <c r="I392" s="8"/>
      <c r="J392" s="13"/>
      <c r="K392" s="8"/>
      <c r="L392" s="13"/>
      <c r="M392" s="9"/>
      <c r="N392" s="13"/>
      <c r="O392" s="8"/>
      <c r="P392" s="13"/>
      <c r="Q392" s="13"/>
      <c r="R392" s="8"/>
      <c r="S392" s="12"/>
    </row>
    <row r="393" spans="1:19" ht="15.75" customHeight="1" x14ac:dyDescent="0.2">
      <c r="A393" s="11"/>
      <c r="B393" s="6"/>
      <c r="C393" s="11"/>
      <c r="D393" s="12"/>
      <c r="E393" s="12"/>
      <c r="F393" s="11"/>
      <c r="G393" s="12"/>
      <c r="H393" s="12"/>
      <c r="I393" s="8"/>
      <c r="J393" s="13"/>
      <c r="K393" s="8"/>
      <c r="L393" s="13"/>
      <c r="M393" s="9"/>
      <c r="N393" s="13"/>
      <c r="O393" s="8"/>
      <c r="P393" s="13"/>
      <c r="Q393" s="13"/>
      <c r="R393" s="8"/>
      <c r="S393" s="12"/>
    </row>
    <row r="394" spans="1:19" ht="15.75" customHeight="1" x14ac:dyDescent="0.2">
      <c r="A394" s="11"/>
      <c r="B394" s="6"/>
      <c r="C394" s="11"/>
      <c r="D394" s="12"/>
      <c r="E394" s="12"/>
      <c r="F394" s="11"/>
      <c r="G394" s="12"/>
      <c r="H394" s="12"/>
      <c r="I394" s="8"/>
      <c r="J394" s="13"/>
      <c r="K394" s="8"/>
      <c r="L394" s="13"/>
      <c r="M394" s="9"/>
      <c r="N394" s="13"/>
      <c r="O394" s="8"/>
      <c r="P394" s="13"/>
      <c r="Q394" s="13"/>
      <c r="R394" s="8"/>
      <c r="S394" s="12"/>
    </row>
    <row r="395" spans="1:19" ht="15.75" customHeight="1" x14ac:dyDescent="0.2">
      <c r="A395" s="11"/>
      <c r="B395" s="6"/>
      <c r="C395" s="11"/>
      <c r="D395" s="12"/>
      <c r="E395" s="12"/>
      <c r="F395" s="11"/>
      <c r="G395" s="12"/>
      <c r="H395" s="12"/>
      <c r="I395" s="8"/>
      <c r="J395" s="13"/>
      <c r="K395" s="8"/>
      <c r="L395" s="13"/>
      <c r="M395" s="9"/>
      <c r="N395" s="13"/>
      <c r="O395" s="8"/>
      <c r="P395" s="13"/>
      <c r="Q395" s="13"/>
      <c r="R395" s="8"/>
      <c r="S395" s="12"/>
    </row>
    <row r="396" spans="1:19" ht="15.75" customHeight="1" x14ac:dyDescent="0.2">
      <c r="A396" s="11"/>
      <c r="B396" s="6"/>
      <c r="C396" s="11"/>
      <c r="D396" s="12"/>
      <c r="E396" s="12"/>
      <c r="F396" s="11"/>
      <c r="G396" s="12"/>
      <c r="H396" s="12"/>
      <c r="I396" s="8"/>
      <c r="J396" s="13"/>
      <c r="K396" s="8"/>
      <c r="L396" s="13"/>
      <c r="M396" s="9"/>
      <c r="N396" s="13"/>
      <c r="O396" s="8"/>
      <c r="P396" s="13"/>
      <c r="Q396" s="13"/>
      <c r="R396" s="8"/>
      <c r="S396" s="12"/>
    </row>
    <row r="397" spans="1:19" ht="15.75" customHeight="1" x14ac:dyDescent="0.2">
      <c r="A397" s="11"/>
      <c r="B397" s="6"/>
      <c r="C397" s="11"/>
      <c r="D397" s="12"/>
      <c r="E397" s="12"/>
      <c r="F397" s="11"/>
      <c r="G397" s="12"/>
      <c r="H397" s="12"/>
      <c r="I397" s="8"/>
      <c r="J397" s="13"/>
      <c r="K397" s="8"/>
      <c r="L397" s="13"/>
      <c r="M397" s="9"/>
      <c r="N397" s="13"/>
      <c r="O397" s="8"/>
      <c r="P397" s="13"/>
      <c r="Q397" s="13"/>
      <c r="R397" s="8"/>
      <c r="S397" s="12"/>
    </row>
    <row r="398" spans="1:19" ht="15.75" customHeight="1" x14ac:dyDescent="0.2">
      <c r="A398" s="11"/>
      <c r="B398" s="6"/>
      <c r="C398" s="11"/>
      <c r="D398" s="12"/>
      <c r="E398" s="12"/>
      <c r="F398" s="11"/>
      <c r="G398" s="12"/>
      <c r="H398" s="12"/>
      <c r="I398" s="8"/>
      <c r="J398" s="13"/>
      <c r="K398" s="8"/>
      <c r="L398" s="13"/>
      <c r="M398" s="9"/>
      <c r="N398" s="13"/>
      <c r="O398" s="8"/>
      <c r="P398" s="13"/>
      <c r="Q398" s="13"/>
      <c r="R398" s="8"/>
      <c r="S398" s="12"/>
    </row>
    <row r="399" spans="1:19" ht="15.75" customHeight="1" x14ac:dyDescent="0.2">
      <c r="A399" s="11"/>
      <c r="B399" s="6"/>
      <c r="C399" s="11"/>
      <c r="D399" s="12"/>
      <c r="E399" s="12"/>
      <c r="F399" s="11"/>
      <c r="G399" s="12"/>
      <c r="H399" s="12"/>
      <c r="I399" s="8"/>
      <c r="J399" s="13"/>
      <c r="K399" s="8"/>
      <c r="L399" s="13"/>
      <c r="M399" s="9"/>
      <c r="N399" s="13"/>
      <c r="O399" s="8"/>
      <c r="P399" s="13"/>
      <c r="Q399" s="13"/>
      <c r="R399" s="8"/>
      <c r="S399" s="12"/>
    </row>
    <row r="400" spans="1:19" ht="15.75" customHeight="1" x14ac:dyDescent="0.2">
      <c r="A400" s="11"/>
      <c r="B400" s="6"/>
      <c r="C400" s="11"/>
      <c r="D400" s="12"/>
      <c r="E400" s="12"/>
      <c r="F400" s="11"/>
      <c r="G400" s="12"/>
      <c r="H400" s="12"/>
      <c r="I400" s="8"/>
      <c r="J400" s="13"/>
      <c r="K400" s="8"/>
      <c r="L400" s="13"/>
      <c r="M400" s="9"/>
      <c r="N400" s="13"/>
      <c r="O400" s="8"/>
      <c r="P400" s="13"/>
      <c r="Q400" s="13"/>
      <c r="R400" s="8"/>
      <c r="S400" s="12"/>
    </row>
    <row r="401" spans="1:19" ht="15.75" customHeight="1" x14ac:dyDescent="0.2">
      <c r="A401" s="11"/>
      <c r="B401" s="6"/>
      <c r="C401" s="11"/>
      <c r="D401" s="12"/>
      <c r="E401" s="12"/>
      <c r="F401" s="11"/>
      <c r="G401" s="12"/>
      <c r="H401" s="12"/>
      <c r="I401" s="8"/>
      <c r="J401" s="13"/>
      <c r="K401" s="8"/>
      <c r="L401" s="13"/>
      <c r="M401" s="9"/>
      <c r="N401" s="13"/>
      <c r="O401" s="8"/>
      <c r="P401" s="13"/>
      <c r="Q401" s="13"/>
      <c r="R401" s="8"/>
      <c r="S401" s="12"/>
    </row>
    <row r="402" spans="1:19" ht="15.75" customHeight="1" x14ac:dyDescent="0.2">
      <c r="A402" s="11"/>
      <c r="B402" s="6"/>
      <c r="C402" s="11"/>
      <c r="D402" s="12"/>
      <c r="E402" s="12"/>
      <c r="F402" s="11"/>
      <c r="G402" s="12"/>
      <c r="H402" s="12"/>
      <c r="I402" s="8"/>
      <c r="J402" s="13"/>
      <c r="K402" s="8"/>
      <c r="L402" s="13"/>
      <c r="M402" s="9"/>
      <c r="N402" s="13"/>
      <c r="O402" s="8"/>
      <c r="P402" s="13"/>
      <c r="Q402" s="13"/>
      <c r="R402" s="8"/>
      <c r="S402" s="12"/>
    </row>
    <row r="403" spans="1:19" ht="15.75" customHeight="1" x14ac:dyDescent="0.2">
      <c r="A403" s="11"/>
      <c r="B403" s="6"/>
      <c r="C403" s="11"/>
      <c r="D403" s="12"/>
      <c r="E403" s="12"/>
      <c r="F403" s="11"/>
      <c r="G403" s="12"/>
      <c r="H403" s="12"/>
      <c r="I403" s="8"/>
      <c r="J403" s="13"/>
      <c r="K403" s="8"/>
      <c r="L403" s="13"/>
      <c r="M403" s="9"/>
      <c r="N403" s="13"/>
      <c r="O403" s="8"/>
      <c r="P403" s="13"/>
      <c r="Q403" s="13"/>
      <c r="R403" s="8"/>
      <c r="S403" s="12"/>
    </row>
    <row r="404" spans="1:19" ht="15.75" customHeight="1" x14ac:dyDescent="0.2">
      <c r="A404" s="11"/>
      <c r="B404" s="6"/>
      <c r="C404" s="11"/>
      <c r="D404" s="12"/>
      <c r="E404" s="12"/>
      <c r="F404" s="11"/>
      <c r="G404" s="12"/>
      <c r="H404" s="12"/>
      <c r="I404" s="8"/>
      <c r="J404" s="13"/>
      <c r="K404" s="8"/>
      <c r="L404" s="13"/>
      <c r="M404" s="9"/>
      <c r="N404" s="13"/>
      <c r="O404" s="8"/>
      <c r="P404" s="13"/>
      <c r="Q404" s="13"/>
      <c r="R404" s="8"/>
      <c r="S404" s="12"/>
    </row>
    <row r="405" spans="1:19" ht="15.75" customHeight="1" x14ac:dyDescent="0.2">
      <c r="A405" s="11"/>
      <c r="B405" s="6"/>
      <c r="C405" s="11"/>
      <c r="D405" s="12"/>
      <c r="E405" s="12"/>
      <c r="F405" s="11"/>
      <c r="G405" s="12"/>
      <c r="H405" s="12"/>
      <c r="I405" s="8"/>
      <c r="J405" s="13"/>
      <c r="K405" s="8"/>
      <c r="L405" s="13"/>
      <c r="M405" s="9"/>
      <c r="N405" s="13"/>
      <c r="O405" s="8"/>
      <c r="P405" s="13"/>
      <c r="Q405" s="13"/>
      <c r="R405" s="8"/>
      <c r="S405" s="12"/>
    </row>
    <row r="406" spans="1:19" ht="15.75" customHeight="1" x14ac:dyDescent="0.2">
      <c r="A406" s="11"/>
      <c r="B406" s="6"/>
      <c r="C406" s="11"/>
      <c r="D406" s="12"/>
      <c r="E406" s="12"/>
      <c r="F406" s="11"/>
      <c r="G406" s="12"/>
      <c r="H406" s="12"/>
      <c r="I406" s="8"/>
      <c r="J406" s="13"/>
      <c r="K406" s="8"/>
      <c r="L406" s="13"/>
      <c r="M406" s="9"/>
      <c r="N406" s="13"/>
      <c r="O406" s="8"/>
      <c r="P406" s="13"/>
      <c r="Q406" s="13"/>
      <c r="R406" s="8"/>
      <c r="S406" s="12"/>
    </row>
    <row r="407" spans="1:19" ht="15.75" customHeight="1" x14ac:dyDescent="0.2">
      <c r="A407" s="11"/>
      <c r="B407" s="6"/>
      <c r="C407" s="11"/>
      <c r="D407" s="12"/>
      <c r="E407" s="12"/>
      <c r="F407" s="11"/>
      <c r="G407" s="12"/>
      <c r="H407" s="12"/>
      <c r="I407" s="8"/>
      <c r="J407" s="13"/>
      <c r="K407" s="8"/>
      <c r="L407" s="13"/>
      <c r="M407" s="9"/>
      <c r="N407" s="13"/>
      <c r="O407" s="8"/>
      <c r="P407" s="13"/>
      <c r="Q407" s="13"/>
      <c r="R407" s="8"/>
      <c r="S407" s="12"/>
    </row>
    <row r="408" spans="1:19" ht="15.75" customHeight="1" x14ac:dyDescent="0.2">
      <c r="A408" s="11"/>
      <c r="B408" s="6"/>
      <c r="C408" s="11"/>
      <c r="D408" s="12"/>
      <c r="E408" s="12"/>
      <c r="F408" s="11"/>
      <c r="G408" s="12"/>
      <c r="H408" s="12"/>
      <c r="I408" s="8"/>
      <c r="J408" s="13"/>
      <c r="K408" s="8"/>
      <c r="L408" s="13"/>
      <c r="M408" s="9"/>
      <c r="N408" s="13"/>
      <c r="O408" s="8"/>
      <c r="P408" s="13"/>
      <c r="Q408" s="13"/>
      <c r="R408" s="8"/>
      <c r="S408" s="12"/>
    </row>
    <row r="409" spans="1:19" ht="15.75" customHeight="1" x14ac:dyDescent="0.2">
      <c r="A409" s="11"/>
      <c r="B409" s="6"/>
      <c r="C409" s="11"/>
      <c r="D409" s="12"/>
      <c r="E409" s="12"/>
      <c r="F409" s="11"/>
      <c r="G409" s="12"/>
      <c r="H409" s="12"/>
      <c r="I409" s="8"/>
      <c r="J409" s="13"/>
      <c r="K409" s="8"/>
      <c r="L409" s="13"/>
      <c r="M409" s="9"/>
      <c r="N409" s="13"/>
      <c r="O409" s="8"/>
      <c r="P409" s="13"/>
      <c r="Q409" s="13"/>
      <c r="R409" s="8"/>
      <c r="S409" s="12"/>
    </row>
    <row r="410" spans="1:19" ht="15.75" customHeight="1" x14ac:dyDescent="0.2">
      <c r="A410" s="11"/>
      <c r="B410" s="6"/>
      <c r="C410" s="11"/>
      <c r="D410" s="12"/>
      <c r="E410" s="12"/>
      <c r="F410" s="11"/>
      <c r="G410" s="12"/>
      <c r="H410" s="12"/>
      <c r="I410" s="8"/>
      <c r="J410" s="13"/>
      <c r="K410" s="8"/>
      <c r="L410" s="13"/>
      <c r="M410" s="9"/>
      <c r="N410" s="13"/>
      <c r="O410" s="8"/>
      <c r="P410" s="13"/>
      <c r="Q410" s="13"/>
      <c r="R410" s="8"/>
      <c r="S410" s="12"/>
    </row>
    <row r="411" spans="1:19" ht="15.75" customHeight="1" x14ac:dyDescent="0.2">
      <c r="A411" s="11"/>
      <c r="B411" s="6"/>
      <c r="C411" s="11"/>
      <c r="D411" s="12"/>
      <c r="E411" s="12"/>
      <c r="F411" s="11"/>
      <c r="G411" s="12"/>
      <c r="H411" s="12"/>
      <c r="I411" s="8"/>
      <c r="J411" s="13"/>
      <c r="K411" s="8"/>
      <c r="L411" s="13"/>
      <c r="M411" s="9"/>
      <c r="N411" s="13"/>
      <c r="O411" s="8"/>
      <c r="P411" s="13"/>
      <c r="Q411" s="13"/>
      <c r="R411" s="8"/>
      <c r="S411" s="12"/>
    </row>
    <row r="412" spans="1:19" ht="15.75" customHeight="1" x14ac:dyDescent="0.2">
      <c r="A412" s="11"/>
      <c r="B412" s="6"/>
      <c r="C412" s="11"/>
      <c r="D412" s="12"/>
      <c r="E412" s="12"/>
      <c r="F412" s="11"/>
      <c r="G412" s="12"/>
      <c r="H412" s="12"/>
      <c r="I412" s="8"/>
      <c r="J412" s="13"/>
      <c r="K412" s="8"/>
      <c r="L412" s="13"/>
      <c r="M412" s="9"/>
      <c r="N412" s="13"/>
      <c r="O412" s="8"/>
      <c r="P412" s="13"/>
      <c r="Q412" s="13"/>
      <c r="R412" s="8"/>
      <c r="S412" s="12"/>
    </row>
    <row r="413" spans="1:19" ht="15.75" customHeight="1" x14ac:dyDescent="0.2">
      <c r="A413" s="11"/>
      <c r="B413" s="6"/>
      <c r="C413" s="11"/>
      <c r="D413" s="12"/>
      <c r="E413" s="12"/>
      <c r="F413" s="11"/>
      <c r="G413" s="12"/>
      <c r="H413" s="12"/>
      <c r="I413" s="8"/>
      <c r="J413" s="13"/>
      <c r="K413" s="8"/>
      <c r="L413" s="13"/>
      <c r="M413" s="9"/>
      <c r="N413" s="13"/>
      <c r="O413" s="8"/>
      <c r="P413" s="13"/>
      <c r="Q413" s="13"/>
      <c r="R413" s="8"/>
      <c r="S413" s="12"/>
    </row>
    <row r="414" spans="1:19" ht="15.75" customHeight="1" x14ac:dyDescent="0.2">
      <c r="A414" s="11"/>
      <c r="B414" s="6"/>
      <c r="C414" s="11"/>
      <c r="D414" s="12"/>
      <c r="E414" s="12"/>
      <c r="F414" s="11"/>
      <c r="G414" s="12"/>
      <c r="H414" s="12"/>
      <c r="I414" s="8"/>
      <c r="J414" s="13"/>
      <c r="K414" s="8"/>
      <c r="L414" s="13"/>
      <c r="M414" s="9"/>
      <c r="N414" s="13"/>
      <c r="O414" s="8"/>
      <c r="P414" s="13"/>
      <c r="Q414" s="13"/>
      <c r="R414" s="8"/>
      <c r="S414" s="12"/>
    </row>
    <row r="415" spans="1:19" ht="15.75" customHeight="1" x14ac:dyDescent="0.2">
      <c r="A415" s="11"/>
      <c r="B415" s="6"/>
      <c r="C415" s="11"/>
      <c r="D415" s="12"/>
      <c r="E415" s="12"/>
      <c r="F415" s="11"/>
      <c r="G415" s="12"/>
      <c r="H415" s="12"/>
      <c r="I415" s="8"/>
      <c r="J415" s="13"/>
      <c r="K415" s="8"/>
      <c r="L415" s="13"/>
      <c r="M415" s="9"/>
      <c r="N415" s="13"/>
      <c r="O415" s="8"/>
      <c r="P415" s="13"/>
      <c r="Q415" s="13"/>
      <c r="R415" s="8"/>
      <c r="S415" s="12"/>
    </row>
    <row r="416" spans="1:19" ht="15.75" customHeight="1" x14ac:dyDescent="0.2">
      <c r="A416" s="11"/>
      <c r="B416" s="6"/>
      <c r="C416" s="11"/>
      <c r="D416" s="12"/>
      <c r="E416" s="12"/>
      <c r="F416" s="11"/>
      <c r="G416" s="12"/>
      <c r="H416" s="12"/>
      <c r="I416" s="8"/>
      <c r="J416" s="13"/>
      <c r="K416" s="8"/>
      <c r="L416" s="13"/>
      <c r="M416" s="9"/>
      <c r="N416" s="13"/>
      <c r="O416" s="8"/>
      <c r="P416" s="13"/>
      <c r="Q416" s="13"/>
      <c r="R416" s="8"/>
      <c r="S416" s="12"/>
    </row>
    <row r="417" spans="1:19" ht="15.75" customHeight="1" x14ac:dyDescent="0.2">
      <c r="A417" s="11"/>
      <c r="B417" s="6"/>
      <c r="C417" s="11"/>
      <c r="D417" s="12"/>
      <c r="E417" s="12"/>
      <c r="F417" s="11"/>
      <c r="G417" s="12"/>
      <c r="H417" s="12"/>
      <c r="I417" s="8"/>
      <c r="J417" s="13"/>
      <c r="K417" s="8"/>
      <c r="L417" s="13"/>
      <c r="M417" s="9"/>
      <c r="N417" s="13"/>
      <c r="O417" s="8"/>
      <c r="P417" s="13"/>
      <c r="Q417" s="13"/>
      <c r="R417" s="8"/>
      <c r="S417" s="12"/>
    </row>
    <row r="418" spans="1:19" ht="15.75" customHeight="1" x14ac:dyDescent="0.2">
      <c r="A418" s="11"/>
      <c r="B418" s="6"/>
      <c r="C418" s="11"/>
      <c r="D418" s="12"/>
      <c r="E418" s="12"/>
      <c r="F418" s="11"/>
      <c r="G418" s="12"/>
      <c r="H418" s="12"/>
      <c r="I418" s="8"/>
      <c r="J418" s="13"/>
      <c r="K418" s="8"/>
      <c r="L418" s="13"/>
      <c r="M418" s="9"/>
      <c r="N418" s="13"/>
      <c r="O418" s="8"/>
      <c r="P418" s="13"/>
      <c r="Q418" s="13"/>
      <c r="R418" s="8"/>
      <c r="S418" s="12"/>
    </row>
    <row r="419" spans="1:19" ht="15.75" customHeight="1" x14ac:dyDescent="0.2">
      <c r="A419" s="11"/>
      <c r="B419" s="6"/>
      <c r="C419" s="11"/>
      <c r="D419" s="12"/>
      <c r="E419" s="12"/>
      <c r="F419" s="11"/>
      <c r="G419" s="12"/>
      <c r="H419" s="12"/>
      <c r="I419" s="8"/>
      <c r="J419" s="13"/>
      <c r="K419" s="8"/>
      <c r="L419" s="13"/>
      <c r="M419" s="9"/>
      <c r="N419" s="13"/>
      <c r="O419" s="8"/>
      <c r="P419" s="13"/>
      <c r="Q419" s="13"/>
      <c r="R419" s="8"/>
      <c r="S419" s="12"/>
    </row>
    <row r="420" spans="1:19" ht="15.75" customHeight="1" x14ac:dyDescent="0.2">
      <c r="A420" s="11"/>
      <c r="B420" s="6"/>
      <c r="C420" s="11"/>
      <c r="D420" s="12"/>
      <c r="E420" s="12"/>
      <c r="F420" s="11"/>
      <c r="G420" s="12"/>
      <c r="H420" s="12"/>
      <c r="I420" s="8"/>
      <c r="J420" s="13"/>
      <c r="K420" s="8"/>
      <c r="L420" s="13"/>
      <c r="M420" s="9"/>
      <c r="N420" s="13"/>
      <c r="O420" s="8"/>
      <c r="P420" s="13"/>
      <c r="Q420" s="13"/>
      <c r="R420" s="8"/>
      <c r="S420" s="12"/>
    </row>
    <row r="421" spans="1:19" ht="15.75" customHeight="1" x14ac:dyDescent="0.2">
      <c r="A421" s="11"/>
      <c r="B421" s="6"/>
      <c r="C421" s="11"/>
      <c r="D421" s="12"/>
      <c r="E421" s="12"/>
      <c r="F421" s="11"/>
      <c r="G421" s="12"/>
      <c r="H421" s="12"/>
      <c r="I421" s="8"/>
      <c r="J421" s="13"/>
      <c r="K421" s="8"/>
      <c r="L421" s="13"/>
      <c r="M421" s="9"/>
      <c r="N421" s="13"/>
      <c r="O421" s="8"/>
      <c r="P421" s="13"/>
      <c r="Q421" s="13"/>
      <c r="R421" s="8"/>
      <c r="S421" s="12"/>
    </row>
    <row r="422" spans="1:19" ht="15.75" customHeight="1" x14ac:dyDescent="0.2">
      <c r="A422" s="11"/>
      <c r="B422" s="6"/>
      <c r="C422" s="11"/>
      <c r="D422" s="12"/>
      <c r="E422" s="12"/>
      <c r="F422" s="11"/>
      <c r="G422" s="12"/>
      <c r="H422" s="12"/>
      <c r="I422" s="8"/>
      <c r="J422" s="13"/>
      <c r="K422" s="8"/>
      <c r="L422" s="13"/>
      <c r="M422" s="9"/>
      <c r="N422" s="13"/>
      <c r="O422" s="8"/>
      <c r="P422" s="13"/>
      <c r="Q422" s="13"/>
      <c r="R422" s="8"/>
      <c r="S422" s="12"/>
    </row>
    <row r="423" spans="1:19" ht="15.75" customHeight="1" x14ac:dyDescent="0.2">
      <c r="A423" s="11"/>
      <c r="B423" s="6"/>
      <c r="C423" s="11"/>
      <c r="D423" s="12"/>
      <c r="E423" s="12"/>
      <c r="F423" s="11"/>
      <c r="G423" s="12"/>
      <c r="H423" s="12"/>
      <c r="I423" s="8"/>
      <c r="J423" s="13"/>
      <c r="K423" s="8"/>
      <c r="L423" s="13"/>
      <c r="M423" s="9"/>
      <c r="N423" s="13"/>
      <c r="O423" s="8"/>
      <c r="P423" s="13"/>
      <c r="Q423" s="13"/>
      <c r="R423" s="8"/>
      <c r="S423" s="12"/>
    </row>
    <row r="424" spans="1:19" ht="15.75" customHeight="1" x14ac:dyDescent="0.2">
      <c r="A424" s="11"/>
      <c r="B424" s="6"/>
      <c r="C424" s="11"/>
      <c r="D424" s="12"/>
      <c r="E424" s="12"/>
      <c r="F424" s="11"/>
      <c r="G424" s="12"/>
      <c r="H424" s="12"/>
      <c r="I424" s="8"/>
      <c r="J424" s="13"/>
      <c r="K424" s="8"/>
      <c r="L424" s="13"/>
      <c r="M424" s="9"/>
      <c r="N424" s="13"/>
      <c r="O424" s="8"/>
      <c r="P424" s="13"/>
      <c r="Q424" s="13"/>
      <c r="R424" s="8"/>
      <c r="S424" s="12"/>
    </row>
    <row r="425" spans="1:19" ht="15.75" customHeight="1" x14ac:dyDescent="0.2">
      <c r="A425" s="11"/>
      <c r="B425" s="6"/>
      <c r="C425" s="11"/>
      <c r="D425" s="12"/>
      <c r="E425" s="12"/>
      <c r="F425" s="11"/>
      <c r="G425" s="12"/>
      <c r="H425" s="12"/>
      <c r="I425" s="8"/>
      <c r="J425" s="13"/>
      <c r="K425" s="8"/>
      <c r="L425" s="13"/>
      <c r="M425" s="9"/>
      <c r="N425" s="13"/>
      <c r="O425" s="8"/>
      <c r="P425" s="13"/>
      <c r="Q425" s="13"/>
      <c r="R425" s="8"/>
      <c r="S425" s="12"/>
    </row>
    <row r="426" spans="1:19" ht="15.75" customHeight="1" x14ac:dyDescent="0.2">
      <c r="A426" s="11"/>
      <c r="B426" s="6"/>
      <c r="C426" s="11"/>
      <c r="D426" s="12"/>
      <c r="E426" s="12"/>
      <c r="F426" s="11"/>
      <c r="G426" s="12"/>
      <c r="H426" s="12"/>
      <c r="I426" s="8"/>
      <c r="J426" s="13"/>
      <c r="K426" s="8"/>
      <c r="L426" s="13"/>
      <c r="M426" s="9"/>
      <c r="N426" s="13"/>
      <c r="O426" s="8"/>
      <c r="P426" s="13"/>
      <c r="Q426" s="13"/>
      <c r="R426" s="8"/>
      <c r="S426" s="12"/>
    </row>
    <row r="427" spans="1:19" ht="15.75" customHeight="1" x14ac:dyDescent="0.2">
      <c r="A427" s="11"/>
      <c r="B427" s="6"/>
      <c r="C427" s="11"/>
      <c r="D427" s="12"/>
      <c r="E427" s="12"/>
      <c r="F427" s="11"/>
      <c r="G427" s="12"/>
      <c r="H427" s="12"/>
      <c r="I427" s="8"/>
      <c r="J427" s="13"/>
      <c r="K427" s="8"/>
      <c r="L427" s="13"/>
      <c r="M427" s="9"/>
      <c r="N427" s="13"/>
      <c r="O427" s="8"/>
      <c r="P427" s="13"/>
      <c r="Q427" s="13"/>
      <c r="R427" s="8"/>
      <c r="S427" s="12"/>
    </row>
    <row r="428" spans="1:19" ht="15.75" customHeight="1" x14ac:dyDescent="0.2">
      <c r="A428" s="11"/>
      <c r="B428" s="6"/>
      <c r="C428" s="11"/>
      <c r="D428" s="12"/>
      <c r="E428" s="12"/>
      <c r="F428" s="11"/>
      <c r="G428" s="12"/>
      <c r="H428" s="12"/>
      <c r="I428" s="8"/>
      <c r="J428" s="13"/>
      <c r="K428" s="8"/>
      <c r="L428" s="13"/>
      <c r="M428" s="9"/>
      <c r="N428" s="13"/>
      <c r="O428" s="8"/>
      <c r="P428" s="13"/>
      <c r="Q428" s="13"/>
      <c r="R428" s="8"/>
      <c r="S428" s="12"/>
    </row>
    <row r="429" spans="1:19" ht="15.75" customHeight="1" x14ac:dyDescent="0.2">
      <c r="A429" s="11"/>
      <c r="B429" s="6"/>
      <c r="C429" s="11"/>
      <c r="D429" s="12"/>
      <c r="E429" s="12"/>
      <c r="F429" s="11"/>
      <c r="G429" s="12"/>
      <c r="H429" s="12"/>
      <c r="I429" s="8"/>
      <c r="J429" s="13"/>
      <c r="K429" s="8"/>
      <c r="L429" s="13"/>
      <c r="M429" s="9"/>
      <c r="N429" s="13"/>
      <c r="O429" s="8"/>
      <c r="P429" s="13"/>
      <c r="Q429" s="13"/>
      <c r="R429" s="8"/>
      <c r="S429" s="12"/>
    </row>
    <row r="430" spans="1:19" ht="15.75" customHeight="1" x14ac:dyDescent="0.2">
      <c r="A430" s="11"/>
      <c r="B430" s="6"/>
      <c r="C430" s="11"/>
      <c r="D430" s="12"/>
      <c r="E430" s="12"/>
      <c r="F430" s="11"/>
      <c r="G430" s="12"/>
      <c r="H430" s="12"/>
      <c r="I430" s="8"/>
      <c r="J430" s="13"/>
      <c r="K430" s="8"/>
      <c r="L430" s="13"/>
      <c r="M430" s="9"/>
      <c r="N430" s="13"/>
      <c r="O430" s="8"/>
      <c r="P430" s="13"/>
      <c r="Q430" s="13"/>
      <c r="R430" s="8"/>
      <c r="S430" s="12"/>
    </row>
    <row r="431" spans="1:19" ht="15.75" customHeight="1" x14ac:dyDescent="0.2">
      <c r="A431" s="11"/>
      <c r="B431" s="6"/>
      <c r="C431" s="11"/>
      <c r="D431" s="12"/>
      <c r="E431" s="12"/>
      <c r="F431" s="11"/>
      <c r="G431" s="12"/>
      <c r="H431" s="12"/>
      <c r="I431" s="8"/>
      <c r="J431" s="13"/>
      <c r="K431" s="8"/>
      <c r="L431" s="13"/>
      <c r="M431" s="9"/>
      <c r="N431" s="13"/>
      <c r="O431" s="8"/>
      <c r="P431" s="13"/>
      <c r="Q431" s="13"/>
      <c r="R431" s="8"/>
      <c r="S431" s="12"/>
    </row>
    <row r="432" spans="1:19" ht="15.75" customHeight="1" x14ac:dyDescent="0.2">
      <c r="A432" s="11"/>
      <c r="B432" s="6"/>
      <c r="C432" s="11"/>
      <c r="D432" s="12"/>
      <c r="E432" s="12"/>
      <c r="F432" s="11"/>
      <c r="G432" s="12"/>
      <c r="H432" s="12"/>
      <c r="I432" s="8"/>
      <c r="J432" s="13"/>
      <c r="K432" s="8"/>
      <c r="L432" s="13"/>
      <c r="M432" s="9"/>
      <c r="N432" s="13"/>
      <c r="O432" s="8"/>
      <c r="P432" s="13"/>
      <c r="Q432" s="13"/>
      <c r="R432" s="8"/>
      <c r="S432" s="12"/>
    </row>
    <row r="433" spans="1:19" ht="15.75" customHeight="1" x14ac:dyDescent="0.2">
      <c r="A433" s="11"/>
      <c r="B433" s="6"/>
      <c r="C433" s="11"/>
      <c r="D433" s="12"/>
      <c r="E433" s="12"/>
      <c r="F433" s="11"/>
      <c r="G433" s="12"/>
      <c r="H433" s="12"/>
      <c r="I433" s="8"/>
      <c r="J433" s="13"/>
      <c r="K433" s="8"/>
      <c r="L433" s="13"/>
      <c r="M433" s="9"/>
      <c r="N433" s="13"/>
      <c r="O433" s="8"/>
      <c r="P433" s="13"/>
      <c r="Q433" s="13"/>
      <c r="R433" s="8"/>
      <c r="S433" s="12"/>
    </row>
    <row r="434" spans="1:19" ht="15.75" customHeight="1" x14ac:dyDescent="0.2">
      <c r="A434" s="11"/>
      <c r="B434" s="6"/>
      <c r="C434" s="11"/>
      <c r="D434" s="12"/>
      <c r="E434" s="12"/>
      <c r="F434" s="11"/>
      <c r="G434" s="12"/>
      <c r="H434" s="12"/>
      <c r="I434" s="8"/>
      <c r="J434" s="13"/>
      <c r="K434" s="8"/>
      <c r="L434" s="13"/>
      <c r="M434" s="9"/>
      <c r="N434" s="13"/>
      <c r="O434" s="8"/>
      <c r="P434" s="13"/>
      <c r="Q434" s="13"/>
      <c r="R434" s="8"/>
      <c r="S434" s="12"/>
    </row>
    <row r="435" spans="1:19" ht="15.75" customHeight="1" x14ac:dyDescent="0.2">
      <c r="A435" s="11"/>
      <c r="B435" s="6"/>
      <c r="C435" s="11"/>
      <c r="D435" s="12"/>
      <c r="E435" s="12"/>
      <c r="F435" s="11"/>
      <c r="G435" s="12"/>
      <c r="H435" s="12"/>
      <c r="I435" s="8"/>
      <c r="J435" s="13"/>
      <c r="K435" s="8"/>
      <c r="L435" s="13"/>
      <c r="M435" s="9"/>
      <c r="N435" s="13"/>
      <c r="O435" s="8"/>
      <c r="P435" s="13"/>
      <c r="Q435" s="13"/>
      <c r="R435" s="8"/>
      <c r="S435" s="12"/>
    </row>
    <row r="436" spans="1:19" ht="15.75" customHeight="1" x14ac:dyDescent="0.2">
      <c r="A436" s="11"/>
      <c r="B436" s="6"/>
      <c r="C436" s="11"/>
      <c r="D436" s="12"/>
      <c r="E436" s="12"/>
      <c r="F436" s="11"/>
      <c r="G436" s="12"/>
      <c r="H436" s="12"/>
      <c r="I436" s="8"/>
      <c r="J436" s="13"/>
      <c r="K436" s="8"/>
      <c r="L436" s="13"/>
      <c r="M436" s="9"/>
      <c r="N436" s="13"/>
      <c r="O436" s="8"/>
      <c r="P436" s="13"/>
      <c r="Q436" s="13"/>
      <c r="R436" s="8"/>
      <c r="S436" s="12"/>
    </row>
    <row r="437" spans="1:19" ht="15.75" customHeight="1" x14ac:dyDescent="0.2">
      <c r="A437" s="11"/>
      <c r="B437" s="6"/>
      <c r="C437" s="11"/>
      <c r="D437" s="12"/>
      <c r="E437" s="12"/>
      <c r="F437" s="11"/>
      <c r="G437" s="12"/>
      <c r="H437" s="12"/>
      <c r="I437" s="8"/>
      <c r="J437" s="13"/>
      <c r="K437" s="8"/>
      <c r="L437" s="13"/>
      <c r="M437" s="9"/>
      <c r="N437" s="13"/>
      <c r="O437" s="8"/>
      <c r="P437" s="13"/>
      <c r="Q437" s="13"/>
      <c r="R437" s="8"/>
      <c r="S437" s="12"/>
    </row>
    <row r="438" spans="1:19" ht="15.75" customHeight="1" x14ac:dyDescent="0.2">
      <c r="A438" s="11"/>
      <c r="B438" s="6"/>
      <c r="C438" s="11"/>
      <c r="D438" s="12"/>
      <c r="E438" s="12"/>
      <c r="F438" s="11"/>
      <c r="G438" s="12"/>
      <c r="H438" s="12"/>
      <c r="I438" s="8"/>
      <c r="J438" s="13"/>
      <c r="K438" s="8"/>
      <c r="L438" s="13"/>
      <c r="M438" s="9"/>
      <c r="N438" s="13"/>
      <c r="O438" s="8"/>
      <c r="P438" s="13"/>
      <c r="Q438" s="13"/>
      <c r="R438" s="8"/>
      <c r="S438" s="12"/>
    </row>
    <row r="439" spans="1:19" ht="15.75" customHeight="1" x14ac:dyDescent="0.2">
      <c r="A439" s="11"/>
      <c r="B439" s="6"/>
      <c r="C439" s="11"/>
      <c r="D439" s="12"/>
      <c r="E439" s="12"/>
      <c r="F439" s="11"/>
      <c r="G439" s="12"/>
      <c r="H439" s="12"/>
      <c r="I439" s="8"/>
      <c r="J439" s="13"/>
      <c r="K439" s="8"/>
      <c r="L439" s="13"/>
      <c r="M439" s="9"/>
      <c r="N439" s="13"/>
      <c r="O439" s="8"/>
      <c r="P439" s="13"/>
      <c r="Q439" s="13"/>
      <c r="R439" s="8"/>
      <c r="S439" s="12"/>
    </row>
    <row r="440" spans="1:19" ht="15.75" customHeight="1" x14ac:dyDescent="0.2">
      <c r="A440" s="11"/>
      <c r="B440" s="6"/>
      <c r="C440" s="11"/>
      <c r="D440" s="12"/>
      <c r="E440" s="12"/>
      <c r="F440" s="11"/>
      <c r="G440" s="12"/>
      <c r="H440" s="12"/>
      <c r="I440" s="8"/>
      <c r="J440" s="13"/>
      <c r="K440" s="8"/>
      <c r="L440" s="13"/>
      <c r="M440" s="9"/>
      <c r="N440" s="13"/>
      <c r="O440" s="8"/>
      <c r="P440" s="13"/>
      <c r="Q440" s="13"/>
      <c r="R440" s="8"/>
      <c r="S440" s="12"/>
    </row>
    <row r="441" spans="1:19" ht="15.75" customHeight="1" x14ac:dyDescent="0.2">
      <c r="A441" s="11"/>
      <c r="B441" s="6"/>
      <c r="C441" s="11"/>
      <c r="D441" s="12"/>
      <c r="E441" s="12"/>
      <c r="F441" s="11"/>
      <c r="G441" s="12"/>
      <c r="H441" s="12"/>
      <c r="I441" s="8"/>
      <c r="J441" s="13"/>
      <c r="K441" s="8"/>
      <c r="L441" s="13"/>
      <c r="M441" s="9"/>
      <c r="N441" s="13"/>
      <c r="O441" s="8"/>
      <c r="P441" s="13"/>
      <c r="Q441" s="13"/>
      <c r="R441" s="8"/>
      <c r="S441" s="12"/>
    </row>
    <row r="442" spans="1:19" ht="15.75" customHeight="1" x14ac:dyDescent="0.2">
      <c r="A442" s="11"/>
      <c r="B442" s="6"/>
      <c r="C442" s="11"/>
      <c r="D442" s="12"/>
      <c r="E442" s="12"/>
      <c r="F442" s="11"/>
      <c r="G442" s="12"/>
      <c r="H442" s="12"/>
      <c r="I442" s="8"/>
      <c r="J442" s="13"/>
      <c r="K442" s="8"/>
      <c r="L442" s="13"/>
      <c r="M442" s="9"/>
      <c r="N442" s="13"/>
      <c r="O442" s="8"/>
      <c r="P442" s="13"/>
      <c r="Q442" s="13"/>
      <c r="R442" s="8"/>
      <c r="S442" s="12"/>
    </row>
    <row r="443" spans="1:19" ht="15.75" customHeight="1" x14ac:dyDescent="0.2">
      <c r="A443" s="11"/>
      <c r="B443" s="6"/>
      <c r="C443" s="11"/>
      <c r="D443" s="12"/>
      <c r="E443" s="12"/>
      <c r="F443" s="11"/>
      <c r="G443" s="12"/>
      <c r="H443" s="12"/>
      <c r="I443" s="8"/>
      <c r="J443" s="13"/>
      <c r="K443" s="8"/>
      <c r="L443" s="13"/>
      <c r="M443" s="9"/>
      <c r="N443" s="13"/>
      <c r="O443" s="8"/>
      <c r="P443" s="13"/>
      <c r="Q443" s="13"/>
      <c r="R443" s="8"/>
      <c r="S443" s="12"/>
    </row>
    <row r="444" spans="1:19" ht="15.75" customHeight="1" x14ac:dyDescent="0.2">
      <c r="A444" s="11"/>
      <c r="B444" s="6"/>
      <c r="C444" s="11"/>
      <c r="D444" s="12"/>
      <c r="E444" s="12"/>
      <c r="F444" s="11"/>
      <c r="G444" s="12"/>
      <c r="H444" s="12"/>
      <c r="I444" s="8"/>
      <c r="J444" s="13"/>
      <c r="K444" s="8"/>
      <c r="L444" s="13"/>
      <c r="M444" s="9"/>
      <c r="N444" s="13"/>
      <c r="O444" s="8"/>
      <c r="P444" s="13"/>
      <c r="Q444" s="13"/>
      <c r="R444" s="8"/>
      <c r="S444" s="12"/>
    </row>
    <row r="445" spans="1:19" ht="15.75" customHeight="1" x14ac:dyDescent="0.2">
      <c r="A445" s="11"/>
      <c r="B445" s="6"/>
      <c r="C445" s="11"/>
      <c r="D445" s="12"/>
      <c r="E445" s="12"/>
      <c r="F445" s="11"/>
      <c r="G445" s="12"/>
      <c r="H445" s="12"/>
      <c r="I445" s="8"/>
      <c r="J445" s="13"/>
      <c r="K445" s="8"/>
      <c r="L445" s="13"/>
      <c r="M445" s="9"/>
      <c r="N445" s="13"/>
      <c r="O445" s="8"/>
      <c r="P445" s="13"/>
      <c r="Q445" s="13"/>
      <c r="R445" s="8"/>
      <c r="S445" s="12"/>
    </row>
    <row r="446" spans="1:19" ht="15.75" customHeight="1" x14ac:dyDescent="0.2">
      <c r="A446" s="11"/>
      <c r="B446" s="6"/>
      <c r="C446" s="11"/>
      <c r="D446" s="12"/>
      <c r="E446" s="12"/>
      <c r="F446" s="11"/>
      <c r="G446" s="12"/>
      <c r="H446" s="12"/>
      <c r="I446" s="8"/>
      <c r="J446" s="13"/>
      <c r="K446" s="8"/>
      <c r="L446" s="13"/>
      <c r="M446" s="9"/>
      <c r="N446" s="13"/>
      <c r="O446" s="8"/>
      <c r="P446" s="13"/>
      <c r="Q446" s="13"/>
      <c r="R446" s="8"/>
      <c r="S446" s="12"/>
    </row>
    <row r="447" spans="1:19" ht="15.75" customHeight="1" x14ac:dyDescent="0.2">
      <c r="A447" s="11"/>
      <c r="B447" s="6"/>
      <c r="C447" s="11"/>
      <c r="D447" s="12"/>
      <c r="E447" s="12"/>
      <c r="F447" s="11"/>
      <c r="G447" s="12"/>
      <c r="H447" s="12"/>
      <c r="I447" s="8"/>
      <c r="J447" s="13"/>
      <c r="K447" s="8"/>
      <c r="L447" s="13"/>
      <c r="M447" s="9"/>
      <c r="N447" s="13"/>
      <c r="O447" s="8"/>
      <c r="P447" s="13"/>
      <c r="Q447" s="13"/>
      <c r="R447" s="8"/>
      <c r="S447" s="12"/>
    </row>
    <row r="448" spans="1:19" ht="15.75" customHeight="1" x14ac:dyDescent="0.2">
      <c r="A448" s="11"/>
      <c r="B448" s="6"/>
      <c r="C448" s="11"/>
      <c r="D448" s="12"/>
      <c r="E448" s="12"/>
      <c r="F448" s="11"/>
      <c r="G448" s="12"/>
      <c r="H448" s="12"/>
      <c r="I448" s="8"/>
      <c r="J448" s="13"/>
      <c r="K448" s="8"/>
      <c r="L448" s="13"/>
      <c r="M448" s="9"/>
      <c r="N448" s="13"/>
      <c r="O448" s="8"/>
      <c r="P448" s="13"/>
      <c r="Q448" s="13"/>
      <c r="R448" s="8"/>
      <c r="S448" s="12"/>
    </row>
    <row r="449" spans="1:19" ht="15.75" customHeight="1" x14ac:dyDescent="0.2">
      <c r="A449" s="11"/>
      <c r="B449" s="6"/>
      <c r="C449" s="11"/>
      <c r="D449" s="12"/>
      <c r="E449" s="12"/>
      <c r="F449" s="11"/>
      <c r="G449" s="12"/>
      <c r="H449" s="12"/>
      <c r="I449" s="8"/>
      <c r="J449" s="13"/>
      <c r="K449" s="8"/>
      <c r="L449" s="13"/>
      <c r="M449" s="9"/>
      <c r="N449" s="13"/>
      <c r="O449" s="8"/>
      <c r="P449" s="13"/>
      <c r="Q449" s="13"/>
      <c r="R449" s="8"/>
      <c r="S449" s="12"/>
    </row>
    <row r="450" spans="1:19" ht="15.75" customHeight="1" x14ac:dyDescent="0.2"/>
    <row r="451" spans="1:19" ht="15.75" customHeight="1" x14ac:dyDescent="0.2"/>
  </sheetData>
  <mergeCells count="4">
    <mergeCell ref="A2:B2"/>
    <mergeCell ref="A1:S1"/>
    <mergeCell ref="I2:L2"/>
    <mergeCell ref="C2:H2"/>
  </mergeCells>
  <phoneticPr fontId="3" type="noConversion"/>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KELLY MORALES MIRANDA</dc:creator>
  <cp:lastModifiedBy>LUPE ANTONIETA VARGAS ZAFRA</cp:lastModifiedBy>
  <cp:lastPrinted>2025-02-11T15:47:12Z</cp:lastPrinted>
  <dcterms:created xsi:type="dcterms:W3CDTF">2021-04-09T20:12:20Z</dcterms:created>
  <dcterms:modified xsi:type="dcterms:W3CDTF">2025-03-05T17:42:33Z</dcterms:modified>
</cp:coreProperties>
</file>